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20_保険業務Ｇ\010_適用業務\020_資格取得\（4月）新入社員の保険証発行\202204\1.事業所依頼\"/>
    </mc:Choice>
  </mc:AlternateContent>
  <xr:revisionPtr revIDLastSave="0" documentId="13_ncr:1_{C960DE69-F463-4F08-B7CB-CD9AFC7E27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ata" sheetId="1" r:id="rId1"/>
    <sheet name="使い方" sheetId="5" r:id="rId2"/>
    <sheet name="ファイルデータ（加工禁止） " sheetId="6" r:id="rId3"/>
  </sheets>
  <definedNames>
    <definedName name="_xlnm.Print_Area" localSheetId="0">data!$A$1:$K$37</definedName>
    <definedName name="_xlnm.Print_Area" localSheetId="2">'ファイルデータ（加工禁止） '!$A$1:$A$2</definedName>
    <definedName name="_xlnm.Print_Titles" localSheetId="0">data!$1:$1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N3" i="6"/>
  <c r="O3" i="6"/>
  <c r="N4" i="6"/>
  <c r="O4" i="6"/>
  <c r="N5" i="6"/>
  <c r="O5" i="6"/>
  <c r="N6" i="6"/>
  <c r="O6" i="6"/>
  <c r="N7" i="6"/>
  <c r="O7" i="6"/>
  <c r="N8" i="6"/>
  <c r="O8" i="6"/>
  <c r="N9" i="6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N17" i="6"/>
  <c r="O17" i="6"/>
  <c r="N18" i="6"/>
  <c r="O18" i="6"/>
  <c r="N19" i="6"/>
  <c r="O19" i="6"/>
  <c r="N20" i="6"/>
  <c r="O20" i="6"/>
  <c r="N21" i="6"/>
  <c r="O21" i="6"/>
  <c r="N22" i="6"/>
  <c r="O22" i="6"/>
  <c r="N23" i="6"/>
  <c r="O23" i="6"/>
  <c r="N24" i="6"/>
  <c r="O24" i="6"/>
  <c r="N25" i="6"/>
  <c r="O25" i="6"/>
  <c r="N26" i="6"/>
  <c r="O26" i="6"/>
  <c r="N27" i="6"/>
  <c r="O27" i="6"/>
  <c r="N28" i="6"/>
  <c r="O28" i="6"/>
  <c r="N29" i="6"/>
  <c r="O29" i="6"/>
  <c r="N30" i="6"/>
  <c r="O30" i="6"/>
  <c r="N31" i="6"/>
  <c r="O31" i="6"/>
  <c r="N32" i="6"/>
  <c r="O32" i="6"/>
  <c r="N33" i="6"/>
  <c r="O33" i="6"/>
  <c r="N34" i="6"/>
  <c r="O34" i="6"/>
  <c r="N35" i="6"/>
  <c r="O35" i="6"/>
  <c r="N36" i="6"/>
  <c r="O36" i="6"/>
  <c r="N37" i="6"/>
  <c r="O37" i="6"/>
  <c r="N38" i="6"/>
  <c r="O38" i="6"/>
  <c r="N39" i="6"/>
  <c r="O39" i="6"/>
  <c r="N40" i="6"/>
  <c r="O40" i="6"/>
  <c r="N41" i="6"/>
  <c r="O41" i="6"/>
  <c r="N42" i="6"/>
  <c r="O42" i="6"/>
  <c r="N43" i="6"/>
  <c r="O43" i="6"/>
  <c r="N44" i="6"/>
  <c r="O44" i="6"/>
  <c r="N45" i="6"/>
  <c r="O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N53" i="6"/>
  <c r="O53" i="6"/>
  <c r="N54" i="6"/>
  <c r="O54" i="6"/>
  <c r="N55" i="6"/>
  <c r="O55" i="6"/>
  <c r="N56" i="6"/>
  <c r="O56" i="6"/>
  <c r="N57" i="6"/>
  <c r="O57" i="6"/>
  <c r="N58" i="6"/>
  <c r="O58" i="6"/>
  <c r="N59" i="6"/>
  <c r="O59" i="6"/>
  <c r="N60" i="6"/>
  <c r="O60" i="6"/>
  <c r="N61" i="6"/>
  <c r="O61" i="6"/>
  <c r="N62" i="6"/>
  <c r="O62" i="6"/>
  <c r="N63" i="6"/>
  <c r="O63" i="6"/>
  <c r="N64" i="6"/>
  <c r="O64" i="6"/>
  <c r="N65" i="6"/>
  <c r="O65" i="6"/>
  <c r="N66" i="6"/>
  <c r="O66" i="6"/>
  <c r="N67" i="6"/>
  <c r="O67" i="6"/>
  <c r="N68" i="6"/>
  <c r="O68" i="6"/>
  <c r="N69" i="6"/>
  <c r="O69" i="6"/>
  <c r="N70" i="6"/>
  <c r="O70" i="6"/>
  <c r="N71" i="6"/>
  <c r="O71" i="6"/>
  <c r="N72" i="6"/>
  <c r="O72" i="6"/>
  <c r="N73" i="6"/>
  <c r="O73" i="6"/>
  <c r="N74" i="6"/>
  <c r="O74" i="6"/>
  <c r="N75" i="6"/>
  <c r="O75" i="6"/>
  <c r="N76" i="6"/>
  <c r="O76" i="6"/>
  <c r="N77" i="6"/>
  <c r="O77" i="6"/>
  <c r="N78" i="6"/>
  <c r="O78" i="6"/>
  <c r="N79" i="6"/>
  <c r="O79" i="6"/>
  <c r="N80" i="6"/>
  <c r="O80" i="6"/>
  <c r="N81" i="6"/>
  <c r="O81" i="6"/>
  <c r="N82" i="6"/>
  <c r="O82" i="6"/>
  <c r="N83" i="6"/>
  <c r="O83" i="6"/>
  <c r="N84" i="6"/>
  <c r="O84" i="6"/>
  <c r="N85" i="6"/>
  <c r="O85" i="6"/>
  <c r="N86" i="6"/>
  <c r="O86" i="6"/>
  <c r="N87" i="6"/>
  <c r="O87" i="6"/>
  <c r="N88" i="6"/>
  <c r="O88" i="6"/>
  <c r="N89" i="6"/>
  <c r="O89" i="6"/>
  <c r="N90" i="6"/>
  <c r="O90" i="6"/>
  <c r="N91" i="6"/>
  <c r="O91" i="6"/>
  <c r="N92" i="6"/>
  <c r="O92" i="6"/>
  <c r="N93" i="6"/>
  <c r="O93" i="6"/>
  <c r="N94" i="6"/>
  <c r="O94" i="6"/>
  <c r="N95" i="6"/>
  <c r="O95" i="6"/>
  <c r="N96" i="6"/>
  <c r="O96" i="6"/>
  <c r="N97" i="6"/>
  <c r="O97" i="6"/>
  <c r="N98" i="6"/>
  <c r="O98" i="6"/>
  <c r="N99" i="6"/>
  <c r="O99" i="6"/>
  <c r="N100" i="6"/>
  <c r="O100" i="6"/>
  <c r="N101" i="6"/>
  <c r="O101" i="6"/>
  <c r="N102" i="6"/>
  <c r="O102" i="6"/>
  <c r="N103" i="6"/>
  <c r="O103" i="6"/>
  <c r="N104" i="6"/>
  <c r="O104" i="6"/>
  <c r="N105" i="6"/>
  <c r="O105" i="6"/>
  <c r="N106" i="6"/>
  <c r="O106" i="6"/>
  <c r="N107" i="6"/>
  <c r="O107" i="6"/>
  <c r="N108" i="6"/>
  <c r="O108" i="6"/>
  <c r="N109" i="6"/>
  <c r="O109" i="6"/>
  <c r="N110" i="6"/>
  <c r="O110" i="6"/>
  <c r="N111" i="6"/>
  <c r="O111" i="6"/>
  <c r="N112" i="6"/>
  <c r="O112" i="6"/>
  <c r="N113" i="6"/>
  <c r="O113" i="6"/>
  <c r="N114" i="6"/>
  <c r="O114" i="6"/>
  <c r="N115" i="6"/>
  <c r="O115" i="6"/>
  <c r="N116" i="6"/>
  <c r="O116" i="6"/>
  <c r="N117" i="6"/>
  <c r="O117" i="6"/>
  <c r="N118" i="6"/>
  <c r="O118" i="6"/>
  <c r="N119" i="6"/>
  <c r="O119" i="6"/>
  <c r="N120" i="6"/>
  <c r="O120" i="6"/>
  <c r="N121" i="6"/>
  <c r="O121" i="6"/>
  <c r="N122" i="6"/>
  <c r="O122" i="6"/>
  <c r="N123" i="6"/>
  <c r="O123" i="6"/>
  <c r="N124" i="6"/>
  <c r="O124" i="6"/>
  <c r="N125" i="6"/>
  <c r="O125" i="6"/>
  <c r="N126" i="6"/>
  <c r="O126" i="6"/>
  <c r="N127" i="6"/>
  <c r="O127" i="6"/>
  <c r="N128" i="6"/>
  <c r="O128" i="6"/>
  <c r="N129" i="6"/>
  <c r="O129" i="6"/>
  <c r="N130" i="6"/>
  <c r="O130" i="6"/>
  <c r="N131" i="6"/>
  <c r="O131" i="6"/>
  <c r="N132" i="6"/>
  <c r="O132" i="6"/>
  <c r="N133" i="6"/>
  <c r="O133" i="6"/>
  <c r="N134" i="6"/>
  <c r="O134" i="6"/>
  <c r="N135" i="6"/>
  <c r="O135" i="6"/>
  <c r="N136" i="6"/>
  <c r="O136" i="6"/>
  <c r="N137" i="6"/>
  <c r="O137" i="6"/>
  <c r="N138" i="6"/>
  <c r="O138" i="6"/>
  <c r="N139" i="6"/>
  <c r="O139" i="6"/>
  <c r="N140" i="6"/>
  <c r="O140" i="6"/>
  <c r="N141" i="6"/>
  <c r="O141" i="6"/>
  <c r="N142" i="6"/>
  <c r="O142" i="6"/>
  <c r="N143" i="6"/>
  <c r="O143" i="6"/>
  <c r="N144" i="6"/>
  <c r="O144" i="6"/>
  <c r="N145" i="6"/>
  <c r="O145" i="6"/>
  <c r="N146" i="6"/>
  <c r="O146" i="6"/>
  <c r="N147" i="6"/>
  <c r="O147" i="6"/>
  <c r="N148" i="6"/>
  <c r="O148" i="6"/>
  <c r="N149" i="6"/>
  <c r="O149" i="6"/>
  <c r="N150" i="6"/>
  <c r="O150" i="6"/>
  <c r="N151" i="6"/>
  <c r="O151" i="6"/>
  <c r="N152" i="6"/>
  <c r="O152" i="6"/>
  <c r="N153" i="6"/>
  <c r="O153" i="6"/>
  <c r="N154" i="6"/>
  <c r="O154" i="6"/>
  <c r="N155" i="6"/>
  <c r="O155" i="6"/>
  <c r="N156" i="6"/>
  <c r="O156" i="6"/>
  <c r="N157" i="6"/>
  <c r="O157" i="6"/>
  <c r="N158" i="6"/>
  <c r="O158" i="6"/>
  <c r="N159" i="6"/>
  <c r="O159" i="6"/>
  <c r="N160" i="6"/>
  <c r="O160" i="6"/>
  <c r="N161" i="6"/>
  <c r="O161" i="6"/>
  <c r="N162" i="6"/>
  <c r="O162" i="6"/>
  <c r="N163" i="6"/>
  <c r="O163" i="6"/>
  <c r="N164" i="6"/>
  <c r="O164" i="6"/>
  <c r="N165" i="6"/>
  <c r="O165" i="6"/>
  <c r="N166" i="6"/>
  <c r="O166" i="6"/>
  <c r="N167" i="6"/>
  <c r="O167" i="6"/>
  <c r="N168" i="6"/>
  <c r="O168" i="6"/>
  <c r="N169" i="6"/>
  <c r="O169" i="6"/>
  <c r="N170" i="6"/>
  <c r="O170" i="6"/>
  <c r="N171" i="6"/>
  <c r="O171" i="6"/>
  <c r="N172" i="6"/>
  <c r="O172" i="6"/>
  <c r="N173" i="6"/>
  <c r="O173" i="6"/>
  <c r="N174" i="6"/>
  <c r="O174" i="6"/>
  <c r="N175" i="6"/>
  <c r="O175" i="6"/>
  <c r="N176" i="6"/>
  <c r="O176" i="6"/>
  <c r="N177" i="6"/>
  <c r="O177" i="6"/>
  <c r="N178" i="6"/>
  <c r="O178" i="6"/>
  <c r="N179" i="6"/>
  <c r="O179" i="6"/>
  <c r="N180" i="6"/>
  <c r="O180" i="6"/>
  <c r="N181" i="6"/>
  <c r="O181" i="6"/>
  <c r="N182" i="6"/>
  <c r="O182" i="6"/>
  <c r="N183" i="6"/>
  <c r="O183" i="6"/>
  <c r="N184" i="6"/>
  <c r="O184" i="6"/>
  <c r="N185" i="6"/>
  <c r="O185" i="6"/>
  <c r="N186" i="6"/>
  <c r="O186" i="6"/>
  <c r="N187" i="6"/>
  <c r="O187" i="6"/>
  <c r="N188" i="6"/>
  <c r="O188" i="6"/>
  <c r="N189" i="6"/>
  <c r="O189" i="6"/>
  <c r="N190" i="6"/>
  <c r="O190" i="6"/>
  <c r="N191" i="6"/>
  <c r="O191" i="6"/>
  <c r="N192" i="6"/>
  <c r="O192" i="6"/>
  <c r="N193" i="6"/>
  <c r="O193" i="6"/>
  <c r="N194" i="6"/>
  <c r="O194" i="6"/>
  <c r="N195" i="6"/>
  <c r="O195" i="6"/>
  <c r="N196" i="6"/>
  <c r="O196" i="6"/>
  <c r="N197" i="6"/>
  <c r="O197" i="6"/>
  <c r="N198" i="6"/>
  <c r="O198" i="6"/>
  <c r="N199" i="6"/>
  <c r="O199" i="6"/>
  <c r="N200" i="6"/>
  <c r="O200" i="6"/>
  <c r="N201" i="6"/>
  <c r="O201" i="6"/>
  <c r="N202" i="6"/>
  <c r="O202" i="6"/>
  <c r="N203" i="6"/>
  <c r="O203" i="6"/>
  <c r="N204" i="6"/>
  <c r="O204" i="6"/>
  <c r="N205" i="6"/>
  <c r="O205" i="6"/>
  <c r="N206" i="6"/>
  <c r="O206" i="6"/>
  <c r="N207" i="6"/>
  <c r="O207" i="6"/>
  <c r="N208" i="6"/>
  <c r="O208" i="6"/>
  <c r="N209" i="6"/>
  <c r="O209" i="6"/>
  <c r="N210" i="6"/>
  <c r="O210" i="6"/>
  <c r="N211" i="6"/>
  <c r="O211" i="6"/>
  <c r="N212" i="6"/>
  <c r="O212" i="6"/>
  <c r="N213" i="6"/>
  <c r="O213" i="6"/>
  <c r="N214" i="6"/>
  <c r="O214" i="6"/>
  <c r="N215" i="6"/>
  <c r="O215" i="6"/>
  <c r="N216" i="6"/>
  <c r="O216" i="6"/>
  <c r="N217" i="6"/>
  <c r="O217" i="6"/>
  <c r="N218" i="6"/>
  <c r="O218" i="6"/>
  <c r="N219" i="6"/>
  <c r="O219" i="6"/>
  <c r="N220" i="6"/>
  <c r="O220" i="6"/>
  <c r="N221" i="6"/>
  <c r="O221" i="6"/>
  <c r="N222" i="6"/>
  <c r="O222" i="6"/>
  <c r="N223" i="6"/>
  <c r="O223" i="6"/>
  <c r="N224" i="6"/>
  <c r="O224" i="6"/>
  <c r="N225" i="6"/>
  <c r="O225" i="6"/>
  <c r="N226" i="6"/>
  <c r="O226" i="6"/>
  <c r="N227" i="6"/>
  <c r="O227" i="6"/>
  <c r="N228" i="6"/>
  <c r="O228" i="6"/>
  <c r="N229" i="6"/>
  <c r="O229" i="6"/>
  <c r="N230" i="6"/>
  <c r="O230" i="6"/>
  <c r="N231" i="6"/>
  <c r="O231" i="6"/>
  <c r="N232" i="6"/>
  <c r="O232" i="6"/>
  <c r="N233" i="6"/>
  <c r="O233" i="6"/>
  <c r="N234" i="6"/>
  <c r="O234" i="6"/>
  <c r="N235" i="6"/>
  <c r="O235" i="6"/>
  <c r="N236" i="6"/>
  <c r="O236" i="6"/>
  <c r="N237" i="6"/>
  <c r="O237" i="6"/>
  <c r="N238" i="6"/>
  <c r="O238" i="6"/>
  <c r="N239" i="6"/>
  <c r="O239" i="6"/>
  <c r="N240" i="6"/>
  <c r="O240" i="6"/>
  <c r="N241" i="6"/>
  <c r="O241" i="6"/>
  <c r="N242" i="6"/>
  <c r="O242" i="6"/>
  <c r="N243" i="6"/>
  <c r="O243" i="6"/>
  <c r="N244" i="6"/>
  <c r="O244" i="6"/>
  <c r="N245" i="6"/>
  <c r="O245" i="6"/>
  <c r="N246" i="6"/>
  <c r="O246" i="6"/>
  <c r="N247" i="6"/>
  <c r="O247" i="6"/>
  <c r="N248" i="6"/>
  <c r="O248" i="6"/>
  <c r="N249" i="6"/>
  <c r="O249" i="6"/>
  <c r="N250" i="6"/>
  <c r="O250" i="6"/>
  <c r="N251" i="6"/>
  <c r="O251" i="6"/>
  <c r="N252" i="6"/>
  <c r="O252" i="6"/>
  <c r="N253" i="6"/>
  <c r="O253" i="6"/>
  <c r="N254" i="6"/>
  <c r="O254" i="6"/>
  <c r="N255" i="6"/>
  <c r="O255" i="6"/>
  <c r="N256" i="6"/>
  <c r="O256" i="6"/>
  <c r="N257" i="6"/>
  <c r="O257" i="6"/>
  <c r="N258" i="6"/>
  <c r="O258" i="6"/>
  <c r="N259" i="6"/>
  <c r="O259" i="6"/>
  <c r="N260" i="6"/>
  <c r="O260" i="6"/>
  <c r="N261" i="6"/>
  <c r="O261" i="6"/>
  <c r="N262" i="6"/>
  <c r="O262" i="6"/>
  <c r="N263" i="6"/>
  <c r="O263" i="6"/>
  <c r="N264" i="6"/>
  <c r="O264" i="6"/>
  <c r="N265" i="6"/>
  <c r="O265" i="6"/>
  <c r="N266" i="6"/>
  <c r="O266" i="6"/>
  <c r="N267" i="6"/>
  <c r="O267" i="6"/>
  <c r="N268" i="6"/>
  <c r="O268" i="6"/>
  <c r="N269" i="6"/>
  <c r="O269" i="6"/>
  <c r="N270" i="6"/>
  <c r="O270" i="6"/>
  <c r="N271" i="6"/>
  <c r="O271" i="6"/>
  <c r="N272" i="6"/>
  <c r="O272" i="6"/>
  <c r="N273" i="6"/>
  <c r="O273" i="6"/>
  <c r="N274" i="6"/>
  <c r="O274" i="6"/>
  <c r="N275" i="6"/>
  <c r="O275" i="6"/>
  <c r="N276" i="6"/>
  <c r="O276" i="6"/>
  <c r="N277" i="6"/>
  <c r="O277" i="6"/>
  <c r="N278" i="6"/>
  <c r="O278" i="6"/>
  <c r="N279" i="6"/>
  <c r="O279" i="6"/>
  <c r="N280" i="6"/>
  <c r="O280" i="6"/>
  <c r="N281" i="6"/>
  <c r="O281" i="6"/>
  <c r="N282" i="6"/>
  <c r="O282" i="6"/>
  <c r="N283" i="6"/>
  <c r="O283" i="6"/>
  <c r="N284" i="6"/>
  <c r="O284" i="6"/>
  <c r="N285" i="6"/>
  <c r="O285" i="6"/>
  <c r="N286" i="6"/>
  <c r="O286" i="6"/>
  <c r="N287" i="6"/>
  <c r="O287" i="6"/>
  <c r="N288" i="6"/>
  <c r="O288" i="6"/>
  <c r="N289" i="6"/>
  <c r="O289" i="6"/>
  <c r="N290" i="6"/>
  <c r="O290" i="6"/>
  <c r="N291" i="6"/>
  <c r="O291" i="6"/>
  <c r="N292" i="6"/>
  <c r="O292" i="6"/>
  <c r="N293" i="6"/>
  <c r="O293" i="6"/>
  <c r="N294" i="6"/>
  <c r="O294" i="6"/>
  <c r="N295" i="6"/>
  <c r="O295" i="6"/>
  <c r="N296" i="6"/>
  <c r="O296" i="6"/>
  <c r="N297" i="6"/>
  <c r="O297" i="6"/>
  <c r="N298" i="6"/>
  <c r="O298" i="6"/>
  <c r="N299" i="6"/>
  <c r="O299" i="6"/>
  <c r="N300" i="6"/>
  <c r="O300" i="6"/>
  <c r="P2" i="6"/>
  <c r="O2" i="6"/>
  <c r="N2" i="6"/>
  <c r="E2" i="6"/>
  <c r="P300" i="6"/>
  <c r="M300" i="6"/>
  <c r="L300" i="6"/>
  <c r="K300" i="6"/>
  <c r="J300" i="6"/>
  <c r="I300" i="6"/>
  <c r="H300" i="6"/>
  <c r="G300" i="6"/>
  <c r="F300" i="6"/>
  <c r="D300" i="6"/>
  <c r="C300" i="6"/>
  <c r="B300" i="6"/>
  <c r="P299" i="6"/>
  <c r="M299" i="6"/>
  <c r="L299" i="6"/>
  <c r="K299" i="6"/>
  <c r="J299" i="6"/>
  <c r="I299" i="6"/>
  <c r="H299" i="6"/>
  <c r="G299" i="6"/>
  <c r="F299" i="6"/>
  <c r="D299" i="6"/>
  <c r="A299" i="6" s="1"/>
  <c r="C299" i="6"/>
  <c r="B299" i="6"/>
  <c r="P298" i="6"/>
  <c r="M298" i="6"/>
  <c r="L298" i="6"/>
  <c r="K298" i="6"/>
  <c r="J298" i="6"/>
  <c r="I298" i="6"/>
  <c r="H298" i="6"/>
  <c r="G298" i="6"/>
  <c r="F298" i="6"/>
  <c r="D298" i="6"/>
  <c r="A298" i="6" s="1"/>
  <c r="C298" i="6"/>
  <c r="B298" i="6"/>
  <c r="P297" i="6"/>
  <c r="M297" i="6"/>
  <c r="L297" i="6"/>
  <c r="K297" i="6"/>
  <c r="J297" i="6"/>
  <c r="I297" i="6"/>
  <c r="H297" i="6"/>
  <c r="G297" i="6"/>
  <c r="F297" i="6"/>
  <c r="D297" i="6"/>
  <c r="A297" i="6" s="1"/>
  <c r="C297" i="6"/>
  <c r="B297" i="6"/>
  <c r="P296" i="6"/>
  <c r="M296" i="6"/>
  <c r="L296" i="6"/>
  <c r="K296" i="6"/>
  <c r="J296" i="6"/>
  <c r="I296" i="6"/>
  <c r="H296" i="6"/>
  <c r="G296" i="6"/>
  <c r="F296" i="6"/>
  <c r="D296" i="6"/>
  <c r="C296" i="6"/>
  <c r="B296" i="6"/>
  <c r="P295" i="6"/>
  <c r="M295" i="6"/>
  <c r="L295" i="6"/>
  <c r="K295" i="6"/>
  <c r="J295" i="6"/>
  <c r="I295" i="6"/>
  <c r="H295" i="6"/>
  <c r="G295" i="6"/>
  <c r="F295" i="6"/>
  <c r="D295" i="6"/>
  <c r="A295" i="6" s="1"/>
  <c r="C295" i="6"/>
  <c r="B295" i="6"/>
  <c r="P294" i="6"/>
  <c r="M294" i="6"/>
  <c r="L294" i="6"/>
  <c r="K294" i="6"/>
  <c r="J294" i="6"/>
  <c r="I294" i="6"/>
  <c r="H294" i="6"/>
  <c r="G294" i="6"/>
  <c r="F294" i="6"/>
  <c r="D294" i="6"/>
  <c r="A294" i="6" s="1"/>
  <c r="C294" i="6"/>
  <c r="B294" i="6"/>
  <c r="P293" i="6"/>
  <c r="M293" i="6"/>
  <c r="L293" i="6"/>
  <c r="K293" i="6"/>
  <c r="J293" i="6"/>
  <c r="I293" i="6"/>
  <c r="H293" i="6"/>
  <c r="G293" i="6"/>
  <c r="F293" i="6"/>
  <c r="D293" i="6"/>
  <c r="A293" i="6" s="1"/>
  <c r="C293" i="6"/>
  <c r="B293" i="6"/>
  <c r="P292" i="6"/>
  <c r="M292" i="6"/>
  <c r="L292" i="6"/>
  <c r="K292" i="6"/>
  <c r="J292" i="6"/>
  <c r="I292" i="6"/>
  <c r="H292" i="6"/>
  <c r="G292" i="6"/>
  <c r="F292" i="6"/>
  <c r="D292" i="6"/>
  <c r="C292" i="6"/>
  <c r="B292" i="6"/>
  <c r="P291" i="6"/>
  <c r="M291" i="6"/>
  <c r="L291" i="6"/>
  <c r="K291" i="6"/>
  <c r="J291" i="6"/>
  <c r="I291" i="6"/>
  <c r="H291" i="6"/>
  <c r="G291" i="6"/>
  <c r="F291" i="6"/>
  <c r="D291" i="6"/>
  <c r="A291" i="6" s="1"/>
  <c r="C291" i="6"/>
  <c r="B291" i="6"/>
  <c r="P290" i="6"/>
  <c r="M290" i="6"/>
  <c r="L290" i="6"/>
  <c r="K290" i="6"/>
  <c r="J290" i="6"/>
  <c r="I290" i="6"/>
  <c r="H290" i="6"/>
  <c r="G290" i="6"/>
  <c r="F290" i="6"/>
  <c r="D290" i="6"/>
  <c r="A290" i="6" s="1"/>
  <c r="C290" i="6"/>
  <c r="B290" i="6"/>
  <c r="P289" i="6"/>
  <c r="M289" i="6"/>
  <c r="L289" i="6"/>
  <c r="K289" i="6"/>
  <c r="J289" i="6"/>
  <c r="I289" i="6"/>
  <c r="H289" i="6"/>
  <c r="G289" i="6"/>
  <c r="F289" i="6"/>
  <c r="D289" i="6"/>
  <c r="A289" i="6" s="1"/>
  <c r="C289" i="6"/>
  <c r="B289" i="6"/>
  <c r="P288" i="6"/>
  <c r="M288" i="6"/>
  <c r="L288" i="6"/>
  <c r="K288" i="6"/>
  <c r="J288" i="6"/>
  <c r="I288" i="6"/>
  <c r="H288" i="6"/>
  <c r="G288" i="6"/>
  <c r="F288" i="6"/>
  <c r="D288" i="6"/>
  <c r="A288" i="6" s="1"/>
  <c r="C288" i="6"/>
  <c r="B288" i="6"/>
  <c r="P287" i="6"/>
  <c r="M287" i="6"/>
  <c r="L287" i="6"/>
  <c r="K287" i="6"/>
  <c r="J287" i="6"/>
  <c r="I287" i="6"/>
  <c r="H287" i="6"/>
  <c r="G287" i="6"/>
  <c r="F287" i="6"/>
  <c r="D287" i="6"/>
  <c r="A287" i="6" s="1"/>
  <c r="C287" i="6"/>
  <c r="B287" i="6"/>
  <c r="P286" i="6"/>
  <c r="M286" i="6"/>
  <c r="L286" i="6"/>
  <c r="K286" i="6"/>
  <c r="J286" i="6"/>
  <c r="I286" i="6"/>
  <c r="H286" i="6"/>
  <c r="G286" i="6"/>
  <c r="F286" i="6"/>
  <c r="D286" i="6"/>
  <c r="A286" i="6" s="1"/>
  <c r="C286" i="6"/>
  <c r="B286" i="6"/>
  <c r="P285" i="6"/>
  <c r="M285" i="6"/>
  <c r="L285" i="6"/>
  <c r="K285" i="6"/>
  <c r="J285" i="6"/>
  <c r="I285" i="6"/>
  <c r="H285" i="6"/>
  <c r="G285" i="6"/>
  <c r="F285" i="6"/>
  <c r="D285" i="6"/>
  <c r="A285" i="6" s="1"/>
  <c r="C285" i="6"/>
  <c r="B285" i="6"/>
  <c r="P284" i="6"/>
  <c r="M284" i="6"/>
  <c r="L284" i="6"/>
  <c r="K284" i="6"/>
  <c r="J284" i="6"/>
  <c r="I284" i="6"/>
  <c r="H284" i="6"/>
  <c r="G284" i="6"/>
  <c r="F284" i="6"/>
  <c r="D284" i="6"/>
  <c r="C284" i="6"/>
  <c r="B284" i="6"/>
  <c r="P283" i="6"/>
  <c r="M283" i="6"/>
  <c r="L283" i="6"/>
  <c r="K283" i="6"/>
  <c r="J283" i="6"/>
  <c r="I283" i="6"/>
  <c r="H283" i="6"/>
  <c r="G283" i="6"/>
  <c r="F283" i="6"/>
  <c r="D283" i="6"/>
  <c r="A283" i="6" s="1"/>
  <c r="C283" i="6"/>
  <c r="B283" i="6"/>
  <c r="P282" i="6"/>
  <c r="M282" i="6"/>
  <c r="L282" i="6"/>
  <c r="K282" i="6"/>
  <c r="J282" i="6"/>
  <c r="I282" i="6"/>
  <c r="H282" i="6"/>
  <c r="G282" i="6"/>
  <c r="F282" i="6"/>
  <c r="D282" i="6"/>
  <c r="A282" i="6" s="1"/>
  <c r="C282" i="6"/>
  <c r="B282" i="6"/>
  <c r="P281" i="6"/>
  <c r="M281" i="6"/>
  <c r="L281" i="6"/>
  <c r="K281" i="6"/>
  <c r="J281" i="6"/>
  <c r="I281" i="6"/>
  <c r="H281" i="6"/>
  <c r="G281" i="6"/>
  <c r="F281" i="6"/>
  <c r="D281" i="6"/>
  <c r="A281" i="6" s="1"/>
  <c r="C281" i="6"/>
  <c r="B281" i="6"/>
  <c r="P280" i="6"/>
  <c r="M280" i="6"/>
  <c r="L280" i="6"/>
  <c r="K280" i="6"/>
  <c r="J280" i="6"/>
  <c r="I280" i="6"/>
  <c r="H280" i="6"/>
  <c r="G280" i="6"/>
  <c r="F280" i="6"/>
  <c r="D280" i="6"/>
  <c r="C280" i="6"/>
  <c r="B280" i="6"/>
  <c r="P279" i="6"/>
  <c r="M279" i="6"/>
  <c r="L279" i="6"/>
  <c r="K279" i="6"/>
  <c r="J279" i="6"/>
  <c r="I279" i="6"/>
  <c r="H279" i="6"/>
  <c r="G279" i="6"/>
  <c r="F279" i="6"/>
  <c r="D279" i="6"/>
  <c r="A279" i="6" s="1"/>
  <c r="C279" i="6"/>
  <c r="B279" i="6"/>
  <c r="P278" i="6"/>
  <c r="M278" i="6"/>
  <c r="L278" i="6"/>
  <c r="K278" i="6"/>
  <c r="J278" i="6"/>
  <c r="I278" i="6"/>
  <c r="H278" i="6"/>
  <c r="G278" i="6"/>
  <c r="F278" i="6"/>
  <c r="D278" i="6"/>
  <c r="A278" i="6" s="1"/>
  <c r="C278" i="6"/>
  <c r="B278" i="6"/>
  <c r="P277" i="6"/>
  <c r="M277" i="6"/>
  <c r="L277" i="6"/>
  <c r="K277" i="6"/>
  <c r="J277" i="6"/>
  <c r="I277" i="6"/>
  <c r="H277" i="6"/>
  <c r="G277" i="6"/>
  <c r="F277" i="6"/>
  <c r="D277" i="6"/>
  <c r="A277" i="6" s="1"/>
  <c r="C277" i="6"/>
  <c r="B277" i="6"/>
  <c r="P276" i="6"/>
  <c r="M276" i="6"/>
  <c r="L276" i="6"/>
  <c r="K276" i="6"/>
  <c r="J276" i="6"/>
  <c r="I276" i="6"/>
  <c r="H276" i="6"/>
  <c r="G276" i="6"/>
  <c r="F276" i="6"/>
  <c r="D276" i="6"/>
  <c r="C276" i="6"/>
  <c r="B276" i="6"/>
  <c r="P275" i="6"/>
  <c r="M275" i="6"/>
  <c r="L275" i="6"/>
  <c r="K275" i="6"/>
  <c r="J275" i="6"/>
  <c r="I275" i="6"/>
  <c r="H275" i="6"/>
  <c r="G275" i="6"/>
  <c r="F275" i="6"/>
  <c r="D275" i="6"/>
  <c r="A275" i="6" s="1"/>
  <c r="C275" i="6"/>
  <c r="B275" i="6"/>
  <c r="P274" i="6"/>
  <c r="M274" i="6"/>
  <c r="L274" i="6"/>
  <c r="K274" i="6"/>
  <c r="J274" i="6"/>
  <c r="I274" i="6"/>
  <c r="H274" i="6"/>
  <c r="G274" i="6"/>
  <c r="F274" i="6"/>
  <c r="D274" i="6"/>
  <c r="A274" i="6" s="1"/>
  <c r="C274" i="6"/>
  <c r="B274" i="6"/>
  <c r="P273" i="6"/>
  <c r="M273" i="6"/>
  <c r="L273" i="6"/>
  <c r="K273" i="6"/>
  <c r="J273" i="6"/>
  <c r="I273" i="6"/>
  <c r="H273" i="6"/>
  <c r="G273" i="6"/>
  <c r="F273" i="6"/>
  <c r="D273" i="6"/>
  <c r="A273" i="6" s="1"/>
  <c r="C273" i="6"/>
  <c r="B273" i="6"/>
  <c r="P272" i="6"/>
  <c r="M272" i="6"/>
  <c r="L272" i="6"/>
  <c r="K272" i="6"/>
  <c r="J272" i="6"/>
  <c r="I272" i="6"/>
  <c r="H272" i="6"/>
  <c r="G272" i="6"/>
  <c r="F272" i="6"/>
  <c r="D272" i="6"/>
  <c r="A272" i="6" s="1"/>
  <c r="C272" i="6"/>
  <c r="B272" i="6"/>
  <c r="P271" i="6"/>
  <c r="M271" i="6"/>
  <c r="L271" i="6"/>
  <c r="K271" i="6"/>
  <c r="J271" i="6"/>
  <c r="I271" i="6"/>
  <c r="H271" i="6"/>
  <c r="G271" i="6"/>
  <c r="F271" i="6"/>
  <c r="D271" i="6"/>
  <c r="A271" i="6" s="1"/>
  <c r="C271" i="6"/>
  <c r="B271" i="6"/>
  <c r="P270" i="6"/>
  <c r="M270" i="6"/>
  <c r="L270" i="6"/>
  <c r="K270" i="6"/>
  <c r="J270" i="6"/>
  <c r="I270" i="6"/>
  <c r="H270" i="6"/>
  <c r="G270" i="6"/>
  <c r="F270" i="6"/>
  <c r="D270" i="6"/>
  <c r="A270" i="6" s="1"/>
  <c r="C270" i="6"/>
  <c r="B270" i="6"/>
  <c r="P269" i="6"/>
  <c r="M269" i="6"/>
  <c r="L269" i="6"/>
  <c r="K269" i="6"/>
  <c r="J269" i="6"/>
  <c r="I269" i="6"/>
  <c r="H269" i="6"/>
  <c r="G269" i="6"/>
  <c r="F269" i="6"/>
  <c r="D269" i="6"/>
  <c r="A269" i="6" s="1"/>
  <c r="C269" i="6"/>
  <c r="B269" i="6"/>
  <c r="P268" i="6"/>
  <c r="M268" i="6"/>
  <c r="L268" i="6"/>
  <c r="K268" i="6"/>
  <c r="J268" i="6"/>
  <c r="I268" i="6"/>
  <c r="H268" i="6"/>
  <c r="G268" i="6"/>
  <c r="F268" i="6"/>
  <c r="D268" i="6"/>
  <c r="C268" i="6"/>
  <c r="B268" i="6"/>
  <c r="P267" i="6"/>
  <c r="M267" i="6"/>
  <c r="L267" i="6"/>
  <c r="K267" i="6"/>
  <c r="J267" i="6"/>
  <c r="I267" i="6"/>
  <c r="H267" i="6"/>
  <c r="G267" i="6"/>
  <c r="F267" i="6"/>
  <c r="D267" i="6"/>
  <c r="A267" i="6" s="1"/>
  <c r="C267" i="6"/>
  <c r="B267" i="6"/>
  <c r="P266" i="6"/>
  <c r="M266" i="6"/>
  <c r="L266" i="6"/>
  <c r="K266" i="6"/>
  <c r="J266" i="6"/>
  <c r="I266" i="6"/>
  <c r="H266" i="6"/>
  <c r="G266" i="6"/>
  <c r="F266" i="6"/>
  <c r="D266" i="6"/>
  <c r="A266" i="6" s="1"/>
  <c r="C266" i="6"/>
  <c r="B266" i="6"/>
  <c r="P265" i="6"/>
  <c r="M265" i="6"/>
  <c r="L265" i="6"/>
  <c r="K265" i="6"/>
  <c r="J265" i="6"/>
  <c r="I265" i="6"/>
  <c r="H265" i="6"/>
  <c r="G265" i="6"/>
  <c r="F265" i="6"/>
  <c r="D265" i="6"/>
  <c r="A265" i="6" s="1"/>
  <c r="C265" i="6"/>
  <c r="B265" i="6"/>
  <c r="P264" i="6"/>
  <c r="M264" i="6"/>
  <c r="L264" i="6"/>
  <c r="K264" i="6"/>
  <c r="J264" i="6"/>
  <c r="I264" i="6"/>
  <c r="H264" i="6"/>
  <c r="G264" i="6"/>
  <c r="F264" i="6"/>
  <c r="D264" i="6"/>
  <c r="A264" i="6" s="1"/>
  <c r="C264" i="6"/>
  <c r="B264" i="6"/>
  <c r="P263" i="6"/>
  <c r="M263" i="6"/>
  <c r="L263" i="6"/>
  <c r="K263" i="6"/>
  <c r="J263" i="6"/>
  <c r="I263" i="6"/>
  <c r="H263" i="6"/>
  <c r="G263" i="6"/>
  <c r="F263" i="6"/>
  <c r="D263" i="6"/>
  <c r="A263" i="6" s="1"/>
  <c r="C263" i="6"/>
  <c r="B263" i="6"/>
  <c r="P262" i="6"/>
  <c r="M262" i="6"/>
  <c r="L262" i="6"/>
  <c r="K262" i="6"/>
  <c r="J262" i="6"/>
  <c r="I262" i="6"/>
  <c r="H262" i="6"/>
  <c r="G262" i="6"/>
  <c r="F262" i="6"/>
  <c r="D262" i="6"/>
  <c r="A262" i="6" s="1"/>
  <c r="C262" i="6"/>
  <c r="B262" i="6"/>
  <c r="P261" i="6"/>
  <c r="M261" i="6"/>
  <c r="L261" i="6"/>
  <c r="K261" i="6"/>
  <c r="J261" i="6"/>
  <c r="I261" i="6"/>
  <c r="H261" i="6"/>
  <c r="G261" i="6"/>
  <c r="F261" i="6"/>
  <c r="D261" i="6"/>
  <c r="A261" i="6" s="1"/>
  <c r="C261" i="6"/>
  <c r="B261" i="6"/>
  <c r="P260" i="6"/>
  <c r="M260" i="6"/>
  <c r="L260" i="6"/>
  <c r="K260" i="6"/>
  <c r="J260" i="6"/>
  <c r="I260" i="6"/>
  <c r="H260" i="6"/>
  <c r="G260" i="6"/>
  <c r="F260" i="6"/>
  <c r="D260" i="6"/>
  <c r="C260" i="6"/>
  <c r="B260" i="6"/>
  <c r="P259" i="6"/>
  <c r="M259" i="6"/>
  <c r="L259" i="6"/>
  <c r="K259" i="6"/>
  <c r="J259" i="6"/>
  <c r="I259" i="6"/>
  <c r="H259" i="6"/>
  <c r="G259" i="6"/>
  <c r="F259" i="6"/>
  <c r="D259" i="6"/>
  <c r="A259" i="6" s="1"/>
  <c r="C259" i="6"/>
  <c r="B259" i="6"/>
  <c r="P258" i="6"/>
  <c r="M258" i="6"/>
  <c r="L258" i="6"/>
  <c r="K258" i="6"/>
  <c r="J258" i="6"/>
  <c r="I258" i="6"/>
  <c r="H258" i="6"/>
  <c r="G258" i="6"/>
  <c r="F258" i="6"/>
  <c r="D258" i="6"/>
  <c r="A258" i="6" s="1"/>
  <c r="C258" i="6"/>
  <c r="B258" i="6"/>
  <c r="P257" i="6"/>
  <c r="M257" i="6"/>
  <c r="L257" i="6"/>
  <c r="K257" i="6"/>
  <c r="J257" i="6"/>
  <c r="I257" i="6"/>
  <c r="H257" i="6"/>
  <c r="G257" i="6"/>
  <c r="F257" i="6"/>
  <c r="D257" i="6"/>
  <c r="A257" i="6" s="1"/>
  <c r="C257" i="6"/>
  <c r="B257" i="6"/>
  <c r="P256" i="6"/>
  <c r="M256" i="6"/>
  <c r="L256" i="6"/>
  <c r="K256" i="6"/>
  <c r="J256" i="6"/>
  <c r="I256" i="6"/>
  <c r="H256" i="6"/>
  <c r="G256" i="6"/>
  <c r="F256" i="6"/>
  <c r="D256" i="6"/>
  <c r="A256" i="6" s="1"/>
  <c r="C256" i="6"/>
  <c r="B256" i="6"/>
  <c r="P255" i="6"/>
  <c r="M255" i="6"/>
  <c r="L255" i="6"/>
  <c r="K255" i="6"/>
  <c r="J255" i="6"/>
  <c r="I255" i="6"/>
  <c r="H255" i="6"/>
  <c r="G255" i="6"/>
  <c r="F255" i="6"/>
  <c r="D255" i="6"/>
  <c r="A255" i="6" s="1"/>
  <c r="C255" i="6"/>
  <c r="B255" i="6"/>
  <c r="P254" i="6"/>
  <c r="M254" i="6"/>
  <c r="L254" i="6"/>
  <c r="K254" i="6"/>
  <c r="J254" i="6"/>
  <c r="I254" i="6"/>
  <c r="H254" i="6"/>
  <c r="G254" i="6"/>
  <c r="F254" i="6"/>
  <c r="D254" i="6"/>
  <c r="A254" i="6" s="1"/>
  <c r="C254" i="6"/>
  <c r="B254" i="6"/>
  <c r="P253" i="6"/>
  <c r="M253" i="6"/>
  <c r="L253" i="6"/>
  <c r="K253" i="6"/>
  <c r="J253" i="6"/>
  <c r="I253" i="6"/>
  <c r="H253" i="6"/>
  <c r="G253" i="6"/>
  <c r="F253" i="6"/>
  <c r="D253" i="6"/>
  <c r="C253" i="6"/>
  <c r="B253" i="6"/>
  <c r="P252" i="6"/>
  <c r="M252" i="6"/>
  <c r="L252" i="6"/>
  <c r="K252" i="6"/>
  <c r="J252" i="6"/>
  <c r="I252" i="6"/>
  <c r="H252" i="6"/>
  <c r="G252" i="6"/>
  <c r="F252" i="6"/>
  <c r="D252" i="6"/>
  <c r="C252" i="6"/>
  <c r="B252" i="6"/>
  <c r="P251" i="6"/>
  <c r="M251" i="6"/>
  <c r="L251" i="6"/>
  <c r="K251" i="6"/>
  <c r="J251" i="6"/>
  <c r="I251" i="6"/>
  <c r="H251" i="6"/>
  <c r="G251" i="6"/>
  <c r="F251" i="6"/>
  <c r="D251" i="6"/>
  <c r="A251" i="6" s="1"/>
  <c r="C251" i="6"/>
  <c r="B251" i="6"/>
  <c r="P250" i="6"/>
  <c r="M250" i="6"/>
  <c r="L250" i="6"/>
  <c r="K250" i="6"/>
  <c r="J250" i="6"/>
  <c r="I250" i="6"/>
  <c r="H250" i="6"/>
  <c r="G250" i="6"/>
  <c r="F250" i="6"/>
  <c r="D250" i="6"/>
  <c r="A250" i="6" s="1"/>
  <c r="C250" i="6"/>
  <c r="B250" i="6"/>
  <c r="P249" i="6"/>
  <c r="M249" i="6"/>
  <c r="L249" i="6"/>
  <c r="K249" i="6"/>
  <c r="J249" i="6"/>
  <c r="I249" i="6"/>
  <c r="H249" i="6"/>
  <c r="G249" i="6"/>
  <c r="F249" i="6"/>
  <c r="D249" i="6"/>
  <c r="A249" i="6" s="1"/>
  <c r="C249" i="6"/>
  <c r="B249" i="6"/>
  <c r="P248" i="6"/>
  <c r="M248" i="6"/>
  <c r="L248" i="6"/>
  <c r="K248" i="6"/>
  <c r="J248" i="6"/>
  <c r="I248" i="6"/>
  <c r="H248" i="6"/>
  <c r="G248" i="6"/>
  <c r="F248" i="6"/>
  <c r="D248" i="6"/>
  <c r="A248" i="6" s="1"/>
  <c r="C248" i="6"/>
  <c r="B248" i="6"/>
  <c r="P247" i="6"/>
  <c r="M247" i="6"/>
  <c r="L247" i="6"/>
  <c r="K247" i="6"/>
  <c r="J247" i="6"/>
  <c r="I247" i="6"/>
  <c r="H247" i="6"/>
  <c r="G247" i="6"/>
  <c r="F247" i="6"/>
  <c r="D247" i="6"/>
  <c r="A247" i="6" s="1"/>
  <c r="C247" i="6"/>
  <c r="B247" i="6"/>
  <c r="P246" i="6"/>
  <c r="M246" i="6"/>
  <c r="L246" i="6"/>
  <c r="K246" i="6"/>
  <c r="J246" i="6"/>
  <c r="I246" i="6"/>
  <c r="H246" i="6"/>
  <c r="G246" i="6"/>
  <c r="F246" i="6"/>
  <c r="D246" i="6"/>
  <c r="A246" i="6" s="1"/>
  <c r="C246" i="6"/>
  <c r="B246" i="6"/>
  <c r="P245" i="6"/>
  <c r="M245" i="6"/>
  <c r="L245" i="6"/>
  <c r="K245" i="6"/>
  <c r="J245" i="6"/>
  <c r="I245" i="6"/>
  <c r="H245" i="6"/>
  <c r="G245" i="6"/>
  <c r="F245" i="6"/>
  <c r="D245" i="6"/>
  <c r="A245" i="6" s="1"/>
  <c r="C245" i="6"/>
  <c r="B245" i="6"/>
  <c r="P244" i="6"/>
  <c r="M244" i="6"/>
  <c r="L244" i="6"/>
  <c r="K244" i="6"/>
  <c r="J244" i="6"/>
  <c r="I244" i="6"/>
  <c r="H244" i="6"/>
  <c r="G244" i="6"/>
  <c r="F244" i="6"/>
  <c r="D244" i="6"/>
  <c r="A244" i="6" s="1"/>
  <c r="C244" i="6"/>
  <c r="B244" i="6"/>
  <c r="P243" i="6"/>
  <c r="M243" i="6"/>
  <c r="L243" i="6"/>
  <c r="K243" i="6"/>
  <c r="J243" i="6"/>
  <c r="I243" i="6"/>
  <c r="H243" i="6"/>
  <c r="G243" i="6"/>
  <c r="F243" i="6"/>
  <c r="D243" i="6"/>
  <c r="A243" i="6" s="1"/>
  <c r="C243" i="6"/>
  <c r="B243" i="6"/>
  <c r="P242" i="6"/>
  <c r="M242" i="6"/>
  <c r="L242" i="6"/>
  <c r="K242" i="6"/>
  <c r="J242" i="6"/>
  <c r="I242" i="6"/>
  <c r="H242" i="6"/>
  <c r="G242" i="6"/>
  <c r="F242" i="6"/>
  <c r="D242" i="6"/>
  <c r="A242" i="6" s="1"/>
  <c r="C242" i="6"/>
  <c r="B242" i="6"/>
  <c r="P241" i="6"/>
  <c r="M241" i="6"/>
  <c r="L241" i="6"/>
  <c r="K241" i="6"/>
  <c r="J241" i="6"/>
  <c r="I241" i="6"/>
  <c r="H241" i="6"/>
  <c r="G241" i="6"/>
  <c r="F241" i="6"/>
  <c r="D241" i="6"/>
  <c r="A241" i="6" s="1"/>
  <c r="C241" i="6"/>
  <c r="B241" i="6"/>
  <c r="P240" i="6"/>
  <c r="M240" i="6"/>
  <c r="L240" i="6"/>
  <c r="K240" i="6"/>
  <c r="J240" i="6"/>
  <c r="I240" i="6"/>
  <c r="H240" i="6"/>
  <c r="G240" i="6"/>
  <c r="F240" i="6"/>
  <c r="D240" i="6"/>
  <c r="C240" i="6"/>
  <c r="B240" i="6"/>
  <c r="P239" i="6"/>
  <c r="M239" i="6"/>
  <c r="L239" i="6"/>
  <c r="K239" i="6"/>
  <c r="J239" i="6"/>
  <c r="I239" i="6"/>
  <c r="H239" i="6"/>
  <c r="G239" i="6"/>
  <c r="F239" i="6"/>
  <c r="D239" i="6"/>
  <c r="A239" i="6" s="1"/>
  <c r="C239" i="6"/>
  <c r="B239" i="6"/>
  <c r="P238" i="6"/>
  <c r="M238" i="6"/>
  <c r="L238" i="6"/>
  <c r="K238" i="6"/>
  <c r="J238" i="6"/>
  <c r="I238" i="6"/>
  <c r="H238" i="6"/>
  <c r="G238" i="6"/>
  <c r="F238" i="6"/>
  <c r="D238" i="6"/>
  <c r="A238" i="6" s="1"/>
  <c r="C238" i="6"/>
  <c r="B238" i="6"/>
  <c r="P237" i="6"/>
  <c r="M237" i="6"/>
  <c r="L237" i="6"/>
  <c r="K237" i="6"/>
  <c r="J237" i="6"/>
  <c r="I237" i="6"/>
  <c r="H237" i="6"/>
  <c r="G237" i="6"/>
  <c r="F237" i="6"/>
  <c r="D237" i="6"/>
  <c r="A237" i="6" s="1"/>
  <c r="C237" i="6"/>
  <c r="B237" i="6"/>
  <c r="P236" i="6"/>
  <c r="M236" i="6"/>
  <c r="L236" i="6"/>
  <c r="K236" i="6"/>
  <c r="J236" i="6"/>
  <c r="I236" i="6"/>
  <c r="H236" i="6"/>
  <c r="G236" i="6"/>
  <c r="F236" i="6"/>
  <c r="D236" i="6"/>
  <c r="A236" i="6" s="1"/>
  <c r="C236" i="6"/>
  <c r="B236" i="6"/>
  <c r="P235" i="6"/>
  <c r="M235" i="6"/>
  <c r="L235" i="6"/>
  <c r="K235" i="6"/>
  <c r="J235" i="6"/>
  <c r="I235" i="6"/>
  <c r="H235" i="6"/>
  <c r="G235" i="6"/>
  <c r="F235" i="6"/>
  <c r="D235" i="6"/>
  <c r="A235" i="6" s="1"/>
  <c r="C235" i="6"/>
  <c r="B235" i="6"/>
  <c r="P234" i="6"/>
  <c r="M234" i="6"/>
  <c r="L234" i="6"/>
  <c r="K234" i="6"/>
  <c r="J234" i="6"/>
  <c r="I234" i="6"/>
  <c r="H234" i="6"/>
  <c r="G234" i="6"/>
  <c r="F234" i="6"/>
  <c r="D234" i="6"/>
  <c r="A234" i="6" s="1"/>
  <c r="C234" i="6"/>
  <c r="B234" i="6"/>
  <c r="P233" i="6"/>
  <c r="M233" i="6"/>
  <c r="L233" i="6"/>
  <c r="K233" i="6"/>
  <c r="J233" i="6"/>
  <c r="I233" i="6"/>
  <c r="H233" i="6"/>
  <c r="G233" i="6"/>
  <c r="F233" i="6"/>
  <c r="D233" i="6"/>
  <c r="A233" i="6" s="1"/>
  <c r="C233" i="6"/>
  <c r="B233" i="6"/>
  <c r="P232" i="6"/>
  <c r="M232" i="6"/>
  <c r="L232" i="6"/>
  <c r="K232" i="6"/>
  <c r="J232" i="6"/>
  <c r="I232" i="6"/>
  <c r="H232" i="6"/>
  <c r="G232" i="6"/>
  <c r="F232" i="6"/>
  <c r="D232" i="6"/>
  <c r="C232" i="6"/>
  <c r="B232" i="6"/>
  <c r="P231" i="6"/>
  <c r="M231" i="6"/>
  <c r="L231" i="6"/>
  <c r="K231" i="6"/>
  <c r="J231" i="6"/>
  <c r="I231" i="6"/>
  <c r="H231" i="6"/>
  <c r="G231" i="6"/>
  <c r="F231" i="6"/>
  <c r="D231" i="6"/>
  <c r="A231" i="6" s="1"/>
  <c r="C231" i="6"/>
  <c r="B231" i="6"/>
  <c r="P230" i="6"/>
  <c r="M230" i="6"/>
  <c r="L230" i="6"/>
  <c r="K230" i="6"/>
  <c r="J230" i="6"/>
  <c r="I230" i="6"/>
  <c r="H230" i="6"/>
  <c r="G230" i="6"/>
  <c r="F230" i="6"/>
  <c r="D230" i="6"/>
  <c r="A230" i="6" s="1"/>
  <c r="C230" i="6"/>
  <c r="B230" i="6"/>
  <c r="P229" i="6"/>
  <c r="M229" i="6"/>
  <c r="L229" i="6"/>
  <c r="K229" i="6"/>
  <c r="J229" i="6"/>
  <c r="I229" i="6"/>
  <c r="H229" i="6"/>
  <c r="G229" i="6"/>
  <c r="F229" i="6"/>
  <c r="D229" i="6"/>
  <c r="A229" i="6" s="1"/>
  <c r="C229" i="6"/>
  <c r="B229" i="6"/>
  <c r="P228" i="6"/>
  <c r="M228" i="6"/>
  <c r="L228" i="6"/>
  <c r="K228" i="6"/>
  <c r="J228" i="6"/>
  <c r="I228" i="6"/>
  <c r="H228" i="6"/>
  <c r="G228" i="6"/>
  <c r="F228" i="6"/>
  <c r="D228" i="6"/>
  <c r="A228" i="6" s="1"/>
  <c r="C228" i="6"/>
  <c r="B228" i="6"/>
  <c r="P227" i="6"/>
  <c r="M227" i="6"/>
  <c r="L227" i="6"/>
  <c r="K227" i="6"/>
  <c r="J227" i="6"/>
  <c r="I227" i="6"/>
  <c r="H227" i="6"/>
  <c r="G227" i="6"/>
  <c r="F227" i="6"/>
  <c r="D227" i="6"/>
  <c r="C227" i="6"/>
  <c r="B227" i="6"/>
  <c r="P226" i="6"/>
  <c r="M226" i="6"/>
  <c r="L226" i="6"/>
  <c r="K226" i="6"/>
  <c r="J226" i="6"/>
  <c r="I226" i="6"/>
  <c r="H226" i="6"/>
  <c r="G226" i="6"/>
  <c r="F226" i="6"/>
  <c r="D226" i="6"/>
  <c r="A226" i="6" s="1"/>
  <c r="C226" i="6"/>
  <c r="B226" i="6"/>
  <c r="P225" i="6"/>
  <c r="M225" i="6"/>
  <c r="L225" i="6"/>
  <c r="K225" i="6"/>
  <c r="J225" i="6"/>
  <c r="I225" i="6"/>
  <c r="H225" i="6"/>
  <c r="G225" i="6"/>
  <c r="F225" i="6"/>
  <c r="D225" i="6"/>
  <c r="A225" i="6" s="1"/>
  <c r="C225" i="6"/>
  <c r="B225" i="6"/>
  <c r="P224" i="6"/>
  <c r="M224" i="6"/>
  <c r="L224" i="6"/>
  <c r="K224" i="6"/>
  <c r="J224" i="6"/>
  <c r="I224" i="6"/>
  <c r="H224" i="6"/>
  <c r="G224" i="6"/>
  <c r="F224" i="6"/>
  <c r="D224" i="6"/>
  <c r="A224" i="6" s="1"/>
  <c r="C224" i="6"/>
  <c r="B224" i="6"/>
  <c r="P223" i="6"/>
  <c r="M223" i="6"/>
  <c r="L223" i="6"/>
  <c r="K223" i="6"/>
  <c r="J223" i="6"/>
  <c r="I223" i="6"/>
  <c r="H223" i="6"/>
  <c r="G223" i="6"/>
  <c r="F223" i="6"/>
  <c r="D223" i="6"/>
  <c r="A223" i="6" s="1"/>
  <c r="C223" i="6"/>
  <c r="B223" i="6"/>
  <c r="P222" i="6"/>
  <c r="M222" i="6"/>
  <c r="L222" i="6"/>
  <c r="K222" i="6"/>
  <c r="J222" i="6"/>
  <c r="I222" i="6"/>
  <c r="H222" i="6"/>
  <c r="G222" i="6"/>
  <c r="F222" i="6"/>
  <c r="D222" i="6"/>
  <c r="A222" i="6" s="1"/>
  <c r="C222" i="6"/>
  <c r="B222" i="6"/>
  <c r="P221" i="6"/>
  <c r="M221" i="6"/>
  <c r="L221" i="6"/>
  <c r="K221" i="6"/>
  <c r="J221" i="6"/>
  <c r="I221" i="6"/>
  <c r="H221" i="6"/>
  <c r="G221" i="6"/>
  <c r="F221" i="6"/>
  <c r="D221" i="6"/>
  <c r="A221" i="6" s="1"/>
  <c r="C221" i="6"/>
  <c r="B221" i="6"/>
  <c r="P220" i="6"/>
  <c r="M220" i="6"/>
  <c r="L220" i="6"/>
  <c r="K220" i="6"/>
  <c r="J220" i="6"/>
  <c r="I220" i="6"/>
  <c r="H220" i="6"/>
  <c r="G220" i="6"/>
  <c r="F220" i="6"/>
  <c r="D220" i="6"/>
  <c r="C220" i="6"/>
  <c r="B220" i="6"/>
  <c r="P219" i="6"/>
  <c r="M219" i="6"/>
  <c r="L219" i="6"/>
  <c r="K219" i="6"/>
  <c r="J219" i="6"/>
  <c r="I219" i="6"/>
  <c r="H219" i="6"/>
  <c r="G219" i="6"/>
  <c r="F219" i="6"/>
  <c r="D219" i="6"/>
  <c r="A219" i="6" s="1"/>
  <c r="C219" i="6"/>
  <c r="B219" i="6"/>
  <c r="P218" i="6"/>
  <c r="M218" i="6"/>
  <c r="L218" i="6"/>
  <c r="K218" i="6"/>
  <c r="J218" i="6"/>
  <c r="I218" i="6"/>
  <c r="H218" i="6"/>
  <c r="G218" i="6"/>
  <c r="F218" i="6"/>
  <c r="D218" i="6"/>
  <c r="A218" i="6" s="1"/>
  <c r="C218" i="6"/>
  <c r="B218" i="6"/>
  <c r="P217" i="6"/>
  <c r="M217" i="6"/>
  <c r="L217" i="6"/>
  <c r="K217" i="6"/>
  <c r="J217" i="6"/>
  <c r="I217" i="6"/>
  <c r="H217" i="6"/>
  <c r="G217" i="6"/>
  <c r="F217" i="6"/>
  <c r="D217" i="6"/>
  <c r="A217" i="6" s="1"/>
  <c r="C217" i="6"/>
  <c r="B217" i="6"/>
  <c r="P216" i="6"/>
  <c r="M216" i="6"/>
  <c r="L216" i="6"/>
  <c r="K216" i="6"/>
  <c r="J216" i="6"/>
  <c r="I216" i="6"/>
  <c r="H216" i="6"/>
  <c r="G216" i="6"/>
  <c r="F216" i="6"/>
  <c r="D216" i="6"/>
  <c r="A216" i="6" s="1"/>
  <c r="C216" i="6"/>
  <c r="B216" i="6"/>
  <c r="P215" i="6"/>
  <c r="M215" i="6"/>
  <c r="L215" i="6"/>
  <c r="K215" i="6"/>
  <c r="J215" i="6"/>
  <c r="I215" i="6"/>
  <c r="H215" i="6"/>
  <c r="G215" i="6"/>
  <c r="F215" i="6"/>
  <c r="D215" i="6"/>
  <c r="A215" i="6" s="1"/>
  <c r="C215" i="6"/>
  <c r="B215" i="6"/>
  <c r="P214" i="6"/>
  <c r="M214" i="6"/>
  <c r="L214" i="6"/>
  <c r="K214" i="6"/>
  <c r="J214" i="6"/>
  <c r="I214" i="6"/>
  <c r="H214" i="6"/>
  <c r="G214" i="6"/>
  <c r="F214" i="6"/>
  <c r="D214" i="6"/>
  <c r="A214" i="6" s="1"/>
  <c r="C214" i="6"/>
  <c r="B214" i="6"/>
  <c r="P213" i="6"/>
  <c r="M213" i="6"/>
  <c r="L213" i="6"/>
  <c r="K213" i="6"/>
  <c r="J213" i="6"/>
  <c r="I213" i="6"/>
  <c r="H213" i="6"/>
  <c r="G213" i="6"/>
  <c r="F213" i="6"/>
  <c r="D213" i="6"/>
  <c r="A213" i="6" s="1"/>
  <c r="C213" i="6"/>
  <c r="B213" i="6"/>
  <c r="P212" i="6"/>
  <c r="M212" i="6"/>
  <c r="L212" i="6"/>
  <c r="K212" i="6"/>
  <c r="J212" i="6"/>
  <c r="I212" i="6"/>
  <c r="H212" i="6"/>
  <c r="G212" i="6"/>
  <c r="F212" i="6"/>
  <c r="D212" i="6"/>
  <c r="A212" i="6" s="1"/>
  <c r="C212" i="6"/>
  <c r="B212" i="6"/>
  <c r="P211" i="6"/>
  <c r="M211" i="6"/>
  <c r="L211" i="6"/>
  <c r="K211" i="6"/>
  <c r="J211" i="6"/>
  <c r="I211" i="6"/>
  <c r="H211" i="6"/>
  <c r="G211" i="6"/>
  <c r="F211" i="6"/>
  <c r="D211" i="6"/>
  <c r="A211" i="6" s="1"/>
  <c r="C211" i="6"/>
  <c r="B211" i="6"/>
  <c r="P210" i="6"/>
  <c r="M210" i="6"/>
  <c r="L210" i="6"/>
  <c r="K210" i="6"/>
  <c r="J210" i="6"/>
  <c r="I210" i="6"/>
  <c r="H210" i="6"/>
  <c r="G210" i="6"/>
  <c r="F210" i="6"/>
  <c r="D210" i="6"/>
  <c r="A210" i="6" s="1"/>
  <c r="C210" i="6"/>
  <c r="B210" i="6"/>
  <c r="P209" i="6"/>
  <c r="M209" i="6"/>
  <c r="L209" i="6"/>
  <c r="K209" i="6"/>
  <c r="J209" i="6"/>
  <c r="I209" i="6"/>
  <c r="H209" i="6"/>
  <c r="G209" i="6"/>
  <c r="F209" i="6"/>
  <c r="D209" i="6"/>
  <c r="A209" i="6" s="1"/>
  <c r="C209" i="6"/>
  <c r="B209" i="6"/>
  <c r="P208" i="6"/>
  <c r="M208" i="6"/>
  <c r="L208" i="6"/>
  <c r="K208" i="6"/>
  <c r="J208" i="6"/>
  <c r="I208" i="6"/>
  <c r="H208" i="6"/>
  <c r="G208" i="6"/>
  <c r="F208" i="6"/>
  <c r="D208" i="6"/>
  <c r="A208" i="6" s="1"/>
  <c r="C208" i="6"/>
  <c r="B208" i="6"/>
  <c r="P207" i="6"/>
  <c r="M207" i="6"/>
  <c r="L207" i="6"/>
  <c r="K207" i="6"/>
  <c r="J207" i="6"/>
  <c r="I207" i="6"/>
  <c r="H207" i="6"/>
  <c r="G207" i="6"/>
  <c r="F207" i="6"/>
  <c r="D207" i="6"/>
  <c r="A207" i="6" s="1"/>
  <c r="C207" i="6"/>
  <c r="B207" i="6"/>
  <c r="P206" i="6"/>
  <c r="M206" i="6"/>
  <c r="L206" i="6"/>
  <c r="K206" i="6"/>
  <c r="J206" i="6"/>
  <c r="I206" i="6"/>
  <c r="H206" i="6"/>
  <c r="G206" i="6"/>
  <c r="F206" i="6"/>
  <c r="D206" i="6"/>
  <c r="A206" i="6" s="1"/>
  <c r="C206" i="6"/>
  <c r="B206" i="6"/>
  <c r="P205" i="6"/>
  <c r="M205" i="6"/>
  <c r="L205" i="6"/>
  <c r="K205" i="6"/>
  <c r="J205" i="6"/>
  <c r="I205" i="6"/>
  <c r="H205" i="6"/>
  <c r="G205" i="6"/>
  <c r="F205" i="6"/>
  <c r="D205" i="6"/>
  <c r="C205" i="6"/>
  <c r="B205" i="6"/>
  <c r="P204" i="6"/>
  <c r="M204" i="6"/>
  <c r="L204" i="6"/>
  <c r="K204" i="6"/>
  <c r="J204" i="6"/>
  <c r="I204" i="6"/>
  <c r="H204" i="6"/>
  <c r="G204" i="6"/>
  <c r="F204" i="6"/>
  <c r="D204" i="6"/>
  <c r="A204" i="6" s="1"/>
  <c r="C204" i="6"/>
  <c r="B204" i="6"/>
  <c r="P203" i="6"/>
  <c r="M203" i="6"/>
  <c r="L203" i="6"/>
  <c r="K203" i="6"/>
  <c r="J203" i="6"/>
  <c r="I203" i="6"/>
  <c r="H203" i="6"/>
  <c r="G203" i="6"/>
  <c r="F203" i="6"/>
  <c r="D203" i="6"/>
  <c r="A203" i="6" s="1"/>
  <c r="C203" i="6"/>
  <c r="B203" i="6"/>
  <c r="P202" i="6"/>
  <c r="M202" i="6"/>
  <c r="L202" i="6"/>
  <c r="K202" i="6"/>
  <c r="J202" i="6"/>
  <c r="I202" i="6"/>
  <c r="H202" i="6"/>
  <c r="G202" i="6"/>
  <c r="F202" i="6"/>
  <c r="D202" i="6"/>
  <c r="A202" i="6" s="1"/>
  <c r="C202" i="6"/>
  <c r="B202" i="6"/>
  <c r="P201" i="6"/>
  <c r="M201" i="6"/>
  <c r="L201" i="6"/>
  <c r="K201" i="6"/>
  <c r="J201" i="6"/>
  <c r="I201" i="6"/>
  <c r="H201" i="6"/>
  <c r="G201" i="6"/>
  <c r="F201" i="6"/>
  <c r="D201" i="6"/>
  <c r="C201" i="6"/>
  <c r="B201" i="6"/>
  <c r="A201" i="6" s="1"/>
  <c r="P200" i="6"/>
  <c r="M200" i="6"/>
  <c r="L200" i="6"/>
  <c r="K200" i="6"/>
  <c r="J200" i="6"/>
  <c r="I200" i="6"/>
  <c r="H200" i="6"/>
  <c r="G200" i="6"/>
  <c r="F200" i="6"/>
  <c r="D200" i="6"/>
  <c r="A200" i="6" s="1"/>
  <c r="C200" i="6"/>
  <c r="B200" i="6"/>
  <c r="P199" i="6"/>
  <c r="M199" i="6"/>
  <c r="L199" i="6"/>
  <c r="K199" i="6"/>
  <c r="J199" i="6"/>
  <c r="I199" i="6"/>
  <c r="H199" i="6"/>
  <c r="G199" i="6"/>
  <c r="F199" i="6"/>
  <c r="D199" i="6"/>
  <c r="A199" i="6" s="1"/>
  <c r="C199" i="6"/>
  <c r="B199" i="6"/>
  <c r="P198" i="6"/>
  <c r="M198" i="6"/>
  <c r="L198" i="6"/>
  <c r="K198" i="6"/>
  <c r="J198" i="6"/>
  <c r="I198" i="6"/>
  <c r="H198" i="6"/>
  <c r="G198" i="6"/>
  <c r="F198" i="6"/>
  <c r="D198" i="6"/>
  <c r="A198" i="6" s="1"/>
  <c r="C198" i="6"/>
  <c r="B198" i="6"/>
  <c r="P197" i="6"/>
  <c r="M197" i="6"/>
  <c r="L197" i="6"/>
  <c r="K197" i="6"/>
  <c r="J197" i="6"/>
  <c r="I197" i="6"/>
  <c r="H197" i="6"/>
  <c r="G197" i="6"/>
  <c r="F197" i="6"/>
  <c r="D197" i="6"/>
  <c r="A197" i="6" s="1"/>
  <c r="C197" i="6"/>
  <c r="B197" i="6"/>
  <c r="P196" i="6"/>
  <c r="M196" i="6"/>
  <c r="L196" i="6"/>
  <c r="K196" i="6"/>
  <c r="J196" i="6"/>
  <c r="I196" i="6"/>
  <c r="H196" i="6"/>
  <c r="G196" i="6"/>
  <c r="F196" i="6"/>
  <c r="D196" i="6"/>
  <c r="A196" i="6" s="1"/>
  <c r="C196" i="6"/>
  <c r="B196" i="6"/>
  <c r="P195" i="6"/>
  <c r="M195" i="6"/>
  <c r="L195" i="6"/>
  <c r="K195" i="6"/>
  <c r="J195" i="6"/>
  <c r="I195" i="6"/>
  <c r="H195" i="6"/>
  <c r="G195" i="6"/>
  <c r="F195" i="6"/>
  <c r="D195" i="6"/>
  <c r="A195" i="6" s="1"/>
  <c r="C195" i="6"/>
  <c r="B195" i="6"/>
  <c r="P194" i="6"/>
  <c r="M194" i="6"/>
  <c r="L194" i="6"/>
  <c r="K194" i="6"/>
  <c r="J194" i="6"/>
  <c r="I194" i="6"/>
  <c r="H194" i="6"/>
  <c r="G194" i="6"/>
  <c r="F194" i="6"/>
  <c r="D194" i="6"/>
  <c r="A194" i="6" s="1"/>
  <c r="C194" i="6"/>
  <c r="B194" i="6"/>
  <c r="P193" i="6"/>
  <c r="M193" i="6"/>
  <c r="L193" i="6"/>
  <c r="K193" i="6"/>
  <c r="J193" i="6"/>
  <c r="I193" i="6"/>
  <c r="H193" i="6"/>
  <c r="G193" i="6"/>
  <c r="F193" i="6"/>
  <c r="D193" i="6"/>
  <c r="A193" i="6" s="1"/>
  <c r="C193" i="6"/>
  <c r="B193" i="6"/>
  <c r="P192" i="6"/>
  <c r="M192" i="6"/>
  <c r="L192" i="6"/>
  <c r="K192" i="6"/>
  <c r="J192" i="6"/>
  <c r="I192" i="6"/>
  <c r="H192" i="6"/>
  <c r="G192" i="6"/>
  <c r="F192" i="6"/>
  <c r="D192" i="6"/>
  <c r="A192" i="6" s="1"/>
  <c r="C192" i="6"/>
  <c r="B192" i="6"/>
  <c r="P191" i="6"/>
  <c r="M191" i="6"/>
  <c r="L191" i="6"/>
  <c r="K191" i="6"/>
  <c r="J191" i="6"/>
  <c r="I191" i="6"/>
  <c r="H191" i="6"/>
  <c r="G191" i="6"/>
  <c r="F191" i="6"/>
  <c r="D191" i="6"/>
  <c r="A191" i="6" s="1"/>
  <c r="C191" i="6"/>
  <c r="B191" i="6"/>
  <c r="P190" i="6"/>
  <c r="M190" i="6"/>
  <c r="L190" i="6"/>
  <c r="K190" i="6"/>
  <c r="J190" i="6"/>
  <c r="I190" i="6"/>
  <c r="H190" i="6"/>
  <c r="G190" i="6"/>
  <c r="F190" i="6"/>
  <c r="D190" i="6"/>
  <c r="A190" i="6" s="1"/>
  <c r="C190" i="6"/>
  <c r="B190" i="6"/>
  <c r="P189" i="6"/>
  <c r="M189" i="6"/>
  <c r="L189" i="6"/>
  <c r="K189" i="6"/>
  <c r="J189" i="6"/>
  <c r="I189" i="6"/>
  <c r="H189" i="6"/>
  <c r="G189" i="6"/>
  <c r="F189" i="6"/>
  <c r="D189" i="6"/>
  <c r="A189" i="6" s="1"/>
  <c r="C189" i="6"/>
  <c r="B189" i="6"/>
  <c r="P188" i="6"/>
  <c r="M188" i="6"/>
  <c r="L188" i="6"/>
  <c r="K188" i="6"/>
  <c r="J188" i="6"/>
  <c r="I188" i="6"/>
  <c r="H188" i="6"/>
  <c r="G188" i="6"/>
  <c r="F188" i="6"/>
  <c r="D188" i="6"/>
  <c r="A188" i="6" s="1"/>
  <c r="C188" i="6"/>
  <c r="B188" i="6"/>
  <c r="P187" i="6"/>
  <c r="M187" i="6"/>
  <c r="L187" i="6"/>
  <c r="K187" i="6"/>
  <c r="J187" i="6"/>
  <c r="I187" i="6"/>
  <c r="H187" i="6"/>
  <c r="G187" i="6"/>
  <c r="F187" i="6"/>
  <c r="D187" i="6"/>
  <c r="A187" i="6" s="1"/>
  <c r="C187" i="6"/>
  <c r="B187" i="6"/>
  <c r="P186" i="6"/>
  <c r="M186" i="6"/>
  <c r="L186" i="6"/>
  <c r="K186" i="6"/>
  <c r="J186" i="6"/>
  <c r="I186" i="6"/>
  <c r="H186" i="6"/>
  <c r="G186" i="6"/>
  <c r="F186" i="6"/>
  <c r="D186" i="6"/>
  <c r="A186" i="6" s="1"/>
  <c r="C186" i="6"/>
  <c r="B186" i="6"/>
  <c r="P185" i="6"/>
  <c r="M185" i="6"/>
  <c r="L185" i="6"/>
  <c r="K185" i="6"/>
  <c r="J185" i="6"/>
  <c r="I185" i="6"/>
  <c r="H185" i="6"/>
  <c r="G185" i="6"/>
  <c r="F185" i="6"/>
  <c r="D185" i="6"/>
  <c r="C185" i="6"/>
  <c r="B185" i="6"/>
  <c r="P184" i="6"/>
  <c r="M184" i="6"/>
  <c r="L184" i="6"/>
  <c r="K184" i="6"/>
  <c r="J184" i="6"/>
  <c r="I184" i="6"/>
  <c r="H184" i="6"/>
  <c r="G184" i="6"/>
  <c r="F184" i="6"/>
  <c r="D184" i="6"/>
  <c r="A184" i="6" s="1"/>
  <c r="C184" i="6"/>
  <c r="B184" i="6"/>
  <c r="P183" i="6"/>
  <c r="M183" i="6"/>
  <c r="L183" i="6"/>
  <c r="K183" i="6"/>
  <c r="J183" i="6"/>
  <c r="I183" i="6"/>
  <c r="H183" i="6"/>
  <c r="G183" i="6"/>
  <c r="F183" i="6"/>
  <c r="D183" i="6"/>
  <c r="A183" i="6" s="1"/>
  <c r="C183" i="6"/>
  <c r="B183" i="6"/>
  <c r="P182" i="6"/>
  <c r="M182" i="6"/>
  <c r="L182" i="6"/>
  <c r="K182" i="6"/>
  <c r="J182" i="6"/>
  <c r="I182" i="6"/>
  <c r="H182" i="6"/>
  <c r="G182" i="6"/>
  <c r="F182" i="6"/>
  <c r="D182" i="6"/>
  <c r="A182" i="6" s="1"/>
  <c r="C182" i="6"/>
  <c r="B182" i="6"/>
  <c r="P181" i="6"/>
  <c r="M181" i="6"/>
  <c r="L181" i="6"/>
  <c r="K181" i="6"/>
  <c r="J181" i="6"/>
  <c r="I181" i="6"/>
  <c r="H181" i="6"/>
  <c r="G181" i="6"/>
  <c r="F181" i="6"/>
  <c r="D181" i="6"/>
  <c r="C181" i="6"/>
  <c r="B181" i="6"/>
  <c r="A181" i="6" s="1"/>
  <c r="P180" i="6"/>
  <c r="M180" i="6"/>
  <c r="L180" i="6"/>
  <c r="K180" i="6"/>
  <c r="J180" i="6"/>
  <c r="I180" i="6"/>
  <c r="H180" i="6"/>
  <c r="G180" i="6"/>
  <c r="F180" i="6"/>
  <c r="D180" i="6"/>
  <c r="A180" i="6" s="1"/>
  <c r="C180" i="6"/>
  <c r="B180" i="6"/>
  <c r="P179" i="6"/>
  <c r="M179" i="6"/>
  <c r="L179" i="6"/>
  <c r="K179" i="6"/>
  <c r="J179" i="6"/>
  <c r="I179" i="6"/>
  <c r="H179" i="6"/>
  <c r="G179" i="6"/>
  <c r="F179" i="6"/>
  <c r="D179" i="6"/>
  <c r="A179" i="6" s="1"/>
  <c r="C179" i="6"/>
  <c r="B179" i="6"/>
  <c r="P178" i="6"/>
  <c r="M178" i="6"/>
  <c r="L178" i="6"/>
  <c r="K178" i="6"/>
  <c r="J178" i="6"/>
  <c r="I178" i="6"/>
  <c r="H178" i="6"/>
  <c r="G178" i="6"/>
  <c r="F178" i="6"/>
  <c r="D178" i="6"/>
  <c r="A178" i="6" s="1"/>
  <c r="C178" i="6"/>
  <c r="B178" i="6"/>
  <c r="P177" i="6"/>
  <c r="M177" i="6"/>
  <c r="L177" i="6"/>
  <c r="K177" i="6"/>
  <c r="J177" i="6"/>
  <c r="I177" i="6"/>
  <c r="H177" i="6"/>
  <c r="G177" i="6"/>
  <c r="F177" i="6"/>
  <c r="D177" i="6"/>
  <c r="A177" i="6" s="1"/>
  <c r="C177" i="6"/>
  <c r="B177" i="6"/>
  <c r="P176" i="6"/>
  <c r="M176" i="6"/>
  <c r="L176" i="6"/>
  <c r="K176" i="6"/>
  <c r="J176" i="6"/>
  <c r="I176" i="6"/>
  <c r="H176" i="6"/>
  <c r="G176" i="6"/>
  <c r="F176" i="6"/>
  <c r="D176" i="6"/>
  <c r="A176" i="6" s="1"/>
  <c r="C176" i="6"/>
  <c r="B176" i="6"/>
  <c r="P175" i="6"/>
  <c r="M175" i="6"/>
  <c r="L175" i="6"/>
  <c r="K175" i="6"/>
  <c r="J175" i="6"/>
  <c r="I175" i="6"/>
  <c r="H175" i="6"/>
  <c r="G175" i="6"/>
  <c r="F175" i="6"/>
  <c r="D175" i="6"/>
  <c r="A175" i="6" s="1"/>
  <c r="C175" i="6"/>
  <c r="B175" i="6"/>
  <c r="P174" i="6"/>
  <c r="M174" i="6"/>
  <c r="L174" i="6"/>
  <c r="K174" i="6"/>
  <c r="J174" i="6"/>
  <c r="I174" i="6"/>
  <c r="H174" i="6"/>
  <c r="G174" i="6"/>
  <c r="F174" i="6"/>
  <c r="D174" i="6"/>
  <c r="A174" i="6" s="1"/>
  <c r="C174" i="6"/>
  <c r="B174" i="6"/>
  <c r="P173" i="6"/>
  <c r="M173" i="6"/>
  <c r="L173" i="6"/>
  <c r="K173" i="6"/>
  <c r="J173" i="6"/>
  <c r="I173" i="6"/>
  <c r="H173" i="6"/>
  <c r="G173" i="6"/>
  <c r="F173" i="6"/>
  <c r="D173" i="6"/>
  <c r="A173" i="6" s="1"/>
  <c r="C173" i="6"/>
  <c r="B173" i="6"/>
  <c r="P172" i="6"/>
  <c r="M172" i="6"/>
  <c r="L172" i="6"/>
  <c r="K172" i="6"/>
  <c r="J172" i="6"/>
  <c r="I172" i="6"/>
  <c r="H172" i="6"/>
  <c r="G172" i="6"/>
  <c r="F172" i="6"/>
  <c r="D172" i="6"/>
  <c r="A172" i="6" s="1"/>
  <c r="C172" i="6"/>
  <c r="B172" i="6"/>
  <c r="P171" i="6"/>
  <c r="M171" i="6"/>
  <c r="L171" i="6"/>
  <c r="K171" i="6"/>
  <c r="J171" i="6"/>
  <c r="I171" i="6"/>
  <c r="H171" i="6"/>
  <c r="G171" i="6"/>
  <c r="F171" i="6"/>
  <c r="D171" i="6"/>
  <c r="A171" i="6" s="1"/>
  <c r="C171" i="6"/>
  <c r="B171" i="6"/>
  <c r="P170" i="6"/>
  <c r="M170" i="6"/>
  <c r="L170" i="6"/>
  <c r="K170" i="6"/>
  <c r="J170" i="6"/>
  <c r="I170" i="6"/>
  <c r="H170" i="6"/>
  <c r="G170" i="6"/>
  <c r="F170" i="6"/>
  <c r="D170" i="6"/>
  <c r="A170" i="6" s="1"/>
  <c r="C170" i="6"/>
  <c r="B170" i="6"/>
  <c r="P169" i="6"/>
  <c r="M169" i="6"/>
  <c r="L169" i="6"/>
  <c r="K169" i="6"/>
  <c r="J169" i="6"/>
  <c r="I169" i="6"/>
  <c r="H169" i="6"/>
  <c r="G169" i="6"/>
  <c r="F169" i="6"/>
  <c r="D169" i="6"/>
  <c r="A169" i="6" s="1"/>
  <c r="C169" i="6"/>
  <c r="B169" i="6"/>
  <c r="P168" i="6"/>
  <c r="M168" i="6"/>
  <c r="L168" i="6"/>
  <c r="K168" i="6"/>
  <c r="J168" i="6"/>
  <c r="I168" i="6"/>
  <c r="H168" i="6"/>
  <c r="G168" i="6"/>
  <c r="F168" i="6"/>
  <c r="D168" i="6"/>
  <c r="A168" i="6" s="1"/>
  <c r="C168" i="6"/>
  <c r="B168" i="6"/>
  <c r="P167" i="6"/>
  <c r="M167" i="6"/>
  <c r="L167" i="6"/>
  <c r="K167" i="6"/>
  <c r="J167" i="6"/>
  <c r="I167" i="6"/>
  <c r="H167" i="6"/>
  <c r="G167" i="6"/>
  <c r="F167" i="6"/>
  <c r="D167" i="6"/>
  <c r="A167" i="6" s="1"/>
  <c r="C167" i="6"/>
  <c r="B167" i="6"/>
  <c r="P166" i="6"/>
  <c r="M166" i="6"/>
  <c r="L166" i="6"/>
  <c r="K166" i="6"/>
  <c r="J166" i="6"/>
  <c r="I166" i="6"/>
  <c r="H166" i="6"/>
  <c r="G166" i="6"/>
  <c r="F166" i="6"/>
  <c r="D166" i="6"/>
  <c r="A166" i="6" s="1"/>
  <c r="C166" i="6"/>
  <c r="B166" i="6"/>
  <c r="P165" i="6"/>
  <c r="M165" i="6"/>
  <c r="L165" i="6"/>
  <c r="K165" i="6"/>
  <c r="J165" i="6"/>
  <c r="I165" i="6"/>
  <c r="H165" i="6"/>
  <c r="G165" i="6"/>
  <c r="F165" i="6"/>
  <c r="D165" i="6"/>
  <c r="C165" i="6"/>
  <c r="B165" i="6"/>
  <c r="P164" i="6"/>
  <c r="M164" i="6"/>
  <c r="L164" i="6"/>
  <c r="K164" i="6"/>
  <c r="J164" i="6"/>
  <c r="I164" i="6"/>
  <c r="H164" i="6"/>
  <c r="G164" i="6"/>
  <c r="F164" i="6"/>
  <c r="D164" i="6"/>
  <c r="A164" i="6" s="1"/>
  <c r="C164" i="6"/>
  <c r="B164" i="6"/>
  <c r="P163" i="6"/>
  <c r="M163" i="6"/>
  <c r="L163" i="6"/>
  <c r="K163" i="6"/>
  <c r="J163" i="6"/>
  <c r="I163" i="6"/>
  <c r="H163" i="6"/>
  <c r="G163" i="6"/>
  <c r="F163" i="6"/>
  <c r="D163" i="6"/>
  <c r="A163" i="6" s="1"/>
  <c r="C163" i="6"/>
  <c r="B163" i="6"/>
  <c r="P162" i="6"/>
  <c r="M162" i="6"/>
  <c r="L162" i="6"/>
  <c r="K162" i="6"/>
  <c r="J162" i="6"/>
  <c r="I162" i="6"/>
  <c r="H162" i="6"/>
  <c r="G162" i="6"/>
  <c r="F162" i="6"/>
  <c r="D162" i="6"/>
  <c r="A162" i="6" s="1"/>
  <c r="C162" i="6"/>
  <c r="B162" i="6"/>
  <c r="P161" i="6"/>
  <c r="M161" i="6"/>
  <c r="L161" i="6"/>
  <c r="K161" i="6"/>
  <c r="J161" i="6"/>
  <c r="I161" i="6"/>
  <c r="H161" i="6"/>
  <c r="G161" i="6"/>
  <c r="F161" i="6"/>
  <c r="D161" i="6"/>
  <c r="A161" i="6" s="1"/>
  <c r="C161" i="6"/>
  <c r="B161" i="6"/>
  <c r="P160" i="6"/>
  <c r="M160" i="6"/>
  <c r="L160" i="6"/>
  <c r="K160" i="6"/>
  <c r="J160" i="6"/>
  <c r="I160" i="6"/>
  <c r="H160" i="6"/>
  <c r="G160" i="6"/>
  <c r="F160" i="6"/>
  <c r="D160" i="6"/>
  <c r="A160" i="6" s="1"/>
  <c r="C160" i="6"/>
  <c r="B160" i="6"/>
  <c r="P159" i="6"/>
  <c r="M159" i="6"/>
  <c r="L159" i="6"/>
  <c r="K159" i="6"/>
  <c r="J159" i="6"/>
  <c r="I159" i="6"/>
  <c r="H159" i="6"/>
  <c r="G159" i="6"/>
  <c r="F159" i="6"/>
  <c r="D159" i="6"/>
  <c r="A159" i="6" s="1"/>
  <c r="C159" i="6"/>
  <c r="B159" i="6"/>
  <c r="P158" i="6"/>
  <c r="M158" i="6"/>
  <c r="L158" i="6"/>
  <c r="K158" i="6"/>
  <c r="J158" i="6"/>
  <c r="I158" i="6"/>
  <c r="H158" i="6"/>
  <c r="G158" i="6"/>
  <c r="F158" i="6"/>
  <c r="D158" i="6"/>
  <c r="A158" i="6" s="1"/>
  <c r="C158" i="6"/>
  <c r="B158" i="6"/>
  <c r="P157" i="6"/>
  <c r="M157" i="6"/>
  <c r="L157" i="6"/>
  <c r="K157" i="6"/>
  <c r="J157" i="6"/>
  <c r="I157" i="6"/>
  <c r="H157" i="6"/>
  <c r="G157" i="6"/>
  <c r="F157" i="6"/>
  <c r="D157" i="6"/>
  <c r="C157" i="6"/>
  <c r="B157" i="6"/>
  <c r="A157" i="6" s="1"/>
  <c r="P156" i="6"/>
  <c r="M156" i="6"/>
  <c r="L156" i="6"/>
  <c r="K156" i="6"/>
  <c r="J156" i="6"/>
  <c r="I156" i="6"/>
  <c r="H156" i="6"/>
  <c r="G156" i="6"/>
  <c r="F156" i="6"/>
  <c r="D156" i="6"/>
  <c r="A156" i="6" s="1"/>
  <c r="C156" i="6"/>
  <c r="B156" i="6"/>
  <c r="P155" i="6"/>
  <c r="M155" i="6"/>
  <c r="L155" i="6"/>
  <c r="K155" i="6"/>
  <c r="J155" i="6"/>
  <c r="I155" i="6"/>
  <c r="H155" i="6"/>
  <c r="G155" i="6"/>
  <c r="F155" i="6"/>
  <c r="D155" i="6"/>
  <c r="A155" i="6" s="1"/>
  <c r="C155" i="6"/>
  <c r="B155" i="6"/>
  <c r="P154" i="6"/>
  <c r="M154" i="6"/>
  <c r="L154" i="6"/>
  <c r="K154" i="6"/>
  <c r="J154" i="6"/>
  <c r="I154" i="6"/>
  <c r="H154" i="6"/>
  <c r="G154" i="6"/>
  <c r="F154" i="6"/>
  <c r="D154" i="6"/>
  <c r="A154" i="6" s="1"/>
  <c r="C154" i="6"/>
  <c r="B154" i="6"/>
  <c r="P153" i="6"/>
  <c r="M153" i="6"/>
  <c r="L153" i="6"/>
  <c r="K153" i="6"/>
  <c r="J153" i="6"/>
  <c r="I153" i="6"/>
  <c r="H153" i="6"/>
  <c r="G153" i="6"/>
  <c r="F153" i="6"/>
  <c r="D153" i="6"/>
  <c r="A153" i="6" s="1"/>
  <c r="C153" i="6"/>
  <c r="B153" i="6"/>
  <c r="P152" i="6"/>
  <c r="M152" i="6"/>
  <c r="L152" i="6"/>
  <c r="K152" i="6"/>
  <c r="J152" i="6"/>
  <c r="I152" i="6"/>
  <c r="H152" i="6"/>
  <c r="G152" i="6"/>
  <c r="F152" i="6"/>
  <c r="D152" i="6"/>
  <c r="A152" i="6" s="1"/>
  <c r="C152" i="6"/>
  <c r="B152" i="6"/>
  <c r="P151" i="6"/>
  <c r="M151" i="6"/>
  <c r="L151" i="6"/>
  <c r="K151" i="6"/>
  <c r="J151" i="6"/>
  <c r="I151" i="6"/>
  <c r="H151" i="6"/>
  <c r="G151" i="6"/>
  <c r="F151" i="6"/>
  <c r="D151" i="6"/>
  <c r="A151" i="6" s="1"/>
  <c r="C151" i="6"/>
  <c r="B151" i="6"/>
  <c r="P150" i="6"/>
  <c r="M150" i="6"/>
  <c r="L150" i="6"/>
  <c r="K150" i="6"/>
  <c r="J150" i="6"/>
  <c r="I150" i="6"/>
  <c r="H150" i="6"/>
  <c r="G150" i="6"/>
  <c r="F150" i="6"/>
  <c r="D150" i="6"/>
  <c r="A150" i="6" s="1"/>
  <c r="C150" i="6"/>
  <c r="B150" i="6"/>
  <c r="P149" i="6"/>
  <c r="M149" i="6"/>
  <c r="L149" i="6"/>
  <c r="K149" i="6"/>
  <c r="J149" i="6"/>
  <c r="I149" i="6"/>
  <c r="H149" i="6"/>
  <c r="G149" i="6"/>
  <c r="F149" i="6"/>
  <c r="D149" i="6"/>
  <c r="A149" i="6" s="1"/>
  <c r="C149" i="6"/>
  <c r="B149" i="6"/>
  <c r="P148" i="6"/>
  <c r="M148" i="6"/>
  <c r="L148" i="6"/>
  <c r="K148" i="6"/>
  <c r="J148" i="6"/>
  <c r="I148" i="6"/>
  <c r="H148" i="6"/>
  <c r="G148" i="6"/>
  <c r="F148" i="6"/>
  <c r="D148" i="6"/>
  <c r="A148" i="6" s="1"/>
  <c r="C148" i="6"/>
  <c r="B148" i="6"/>
  <c r="P147" i="6"/>
  <c r="M147" i="6"/>
  <c r="L147" i="6"/>
  <c r="K147" i="6"/>
  <c r="J147" i="6"/>
  <c r="I147" i="6"/>
  <c r="H147" i="6"/>
  <c r="G147" i="6"/>
  <c r="F147" i="6"/>
  <c r="D147" i="6"/>
  <c r="A147" i="6" s="1"/>
  <c r="C147" i="6"/>
  <c r="B147" i="6"/>
  <c r="P146" i="6"/>
  <c r="M146" i="6"/>
  <c r="L146" i="6"/>
  <c r="K146" i="6"/>
  <c r="J146" i="6"/>
  <c r="I146" i="6"/>
  <c r="H146" i="6"/>
  <c r="G146" i="6"/>
  <c r="F146" i="6"/>
  <c r="D146" i="6"/>
  <c r="A146" i="6" s="1"/>
  <c r="C146" i="6"/>
  <c r="B146" i="6"/>
  <c r="P145" i="6"/>
  <c r="M145" i="6"/>
  <c r="L145" i="6"/>
  <c r="K145" i="6"/>
  <c r="J145" i="6"/>
  <c r="I145" i="6"/>
  <c r="H145" i="6"/>
  <c r="G145" i="6"/>
  <c r="F145" i="6"/>
  <c r="D145" i="6"/>
  <c r="A145" i="6" s="1"/>
  <c r="C145" i="6"/>
  <c r="B145" i="6"/>
  <c r="P144" i="6"/>
  <c r="M144" i="6"/>
  <c r="L144" i="6"/>
  <c r="K144" i="6"/>
  <c r="J144" i="6"/>
  <c r="I144" i="6"/>
  <c r="H144" i="6"/>
  <c r="G144" i="6"/>
  <c r="F144" i="6"/>
  <c r="D144" i="6"/>
  <c r="A144" i="6" s="1"/>
  <c r="C144" i="6"/>
  <c r="B144" i="6"/>
  <c r="P143" i="6"/>
  <c r="M143" i="6"/>
  <c r="L143" i="6"/>
  <c r="K143" i="6"/>
  <c r="J143" i="6"/>
  <c r="I143" i="6"/>
  <c r="H143" i="6"/>
  <c r="G143" i="6"/>
  <c r="F143" i="6"/>
  <c r="D143" i="6"/>
  <c r="A143" i="6" s="1"/>
  <c r="C143" i="6"/>
  <c r="B143" i="6"/>
  <c r="P142" i="6"/>
  <c r="M142" i="6"/>
  <c r="L142" i="6"/>
  <c r="K142" i="6"/>
  <c r="J142" i="6"/>
  <c r="I142" i="6"/>
  <c r="H142" i="6"/>
  <c r="G142" i="6"/>
  <c r="F142" i="6"/>
  <c r="D142" i="6"/>
  <c r="A142" i="6" s="1"/>
  <c r="C142" i="6"/>
  <c r="B142" i="6"/>
  <c r="P141" i="6"/>
  <c r="M141" i="6"/>
  <c r="L141" i="6"/>
  <c r="K141" i="6"/>
  <c r="J141" i="6"/>
  <c r="I141" i="6"/>
  <c r="H141" i="6"/>
  <c r="G141" i="6"/>
  <c r="F141" i="6"/>
  <c r="D141" i="6"/>
  <c r="C141" i="6"/>
  <c r="B141" i="6"/>
  <c r="P140" i="6"/>
  <c r="M140" i="6"/>
  <c r="L140" i="6"/>
  <c r="K140" i="6"/>
  <c r="J140" i="6"/>
  <c r="I140" i="6"/>
  <c r="H140" i="6"/>
  <c r="G140" i="6"/>
  <c r="F140" i="6"/>
  <c r="D140" i="6"/>
  <c r="A140" i="6" s="1"/>
  <c r="C140" i="6"/>
  <c r="B140" i="6"/>
  <c r="P139" i="6"/>
  <c r="M139" i="6"/>
  <c r="L139" i="6"/>
  <c r="K139" i="6"/>
  <c r="J139" i="6"/>
  <c r="I139" i="6"/>
  <c r="H139" i="6"/>
  <c r="G139" i="6"/>
  <c r="F139" i="6"/>
  <c r="D139" i="6"/>
  <c r="A139" i="6" s="1"/>
  <c r="C139" i="6"/>
  <c r="B139" i="6"/>
  <c r="P138" i="6"/>
  <c r="M138" i="6"/>
  <c r="L138" i="6"/>
  <c r="K138" i="6"/>
  <c r="J138" i="6"/>
  <c r="I138" i="6"/>
  <c r="H138" i="6"/>
  <c r="G138" i="6"/>
  <c r="F138" i="6"/>
  <c r="D138" i="6"/>
  <c r="A138" i="6" s="1"/>
  <c r="C138" i="6"/>
  <c r="B138" i="6"/>
  <c r="P137" i="6"/>
  <c r="M137" i="6"/>
  <c r="L137" i="6"/>
  <c r="K137" i="6"/>
  <c r="J137" i="6"/>
  <c r="I137" i="6"/>
  <c r="H137" i="6"/>
  <c r="G137" i="6"/>
  <c r="F137" i="6"/>
  <c r="D137" i="6"/>
  <c r="C137" i="6"/>
  <c r="B137" i="6"/>
  <c r="A137" i="6" s="1"/>
  <c r="P136" i="6"/>
  <c r="M136" i="6"/>
  <c r="L136" i="6"/>
  <c r="K136" i="6"/>
  <c r="J136" i="6"/>
  <c r="I136" i="6"/>
  <c r="H136" i="6"/>
  <c r="G136" i="6"/>
  <c r="F136" i="6"/>
  <c r="D136" i="6"/>
  <c r="A136" i="6" s="1"/>
  <c r="C136" i="6"/>
  <c r="B136" i="6"/>
  <c r="P135" i="6"/>
  <c r="M135" i="6"/>
  <c r="L135" i="6"/>
  <c r="K135" i="6"/>
  <c r="J135" i="6"/>
  <c r="I135" i="6"/>
  <c r="H135" i="6"/>
  <c r="G135" i="6"/>
  <c r="F135" i="6"/>
  <c r="D135" i="6"/>
  <c r="A135" i="6" s="1"/>
  <c r="C135" i="6"/>
  <c r="B135" i="6"/>
  <c r="P134" i="6"/>
  <c r="M134" i="6"/>
  <c r="L134" i="6"/>
  <c r="K134" i="6"/>
  <c r="J134" i="6"/>
  <c r="I134" i="6"/>
  <c r="H134" i="6"/>
  <c r="G134" i="6"/>
  <c r="F134" i="6"/>
  <c r="D134" i="6"/>
  <c r="A134" i="6" s="1"/>
  <c r="C134" i="6"/>
  <c r="B134" i="6"/>
  <c r="P133" i="6"/>
  <c r="M133" i="6"/>
  <c r="L133" i="6"/>
  <c r="K133" i="6"/>
  <c r="J133" i="6"/>
  <c r="I133" i="6"/>
  <c r="H133" i="6"/>
  <c r="G133" i="6"/>
  <c r="F133" i="6"/>
  <c r="D133" i="6"/>
  <c r="A133" i="6" s="1"/>
  <c r="C133" i="6"/>
  <c r="B133" i="6"/>
  <c r="P132" i="6"/>
  <c r="M132" i="6"/>
  <c r="L132" i="6"/>
  <c r="K132" i="6"/>
  <c r="J132" i="6"/>
  <c r="I132" i="6"/>
  <c r="H132" i="6"/>
  <c r="G132" i="6"/>
  <c r="F132" i="6"/>
  <c r="D132" i="6"/>
  <c r="A132" i="6" s="1"/>
  <c r="C132" i="6"/>
  <c r="B132" i="6"/>
  <c r="P131" i="6"/>
  <c r="M131" i="6"/>
  <c r="L131" i="6"/>
  <c r="K131" i="6"/>
  <c r="J131" i="6"/>
  <c r="I131" i="6"/>
  <c r="H131" i="6"/>
  <c r="G131" i="6"/>
  <c r="F131" i="6"/>
  <c r="D131" i="6"/>
  <c r="A131" i="6" s="1"/>
  <c r="C131" i="6"/>
  <c r="B131" i="6"/>
  <c r="P130" i="6"/>
  <c r="M130" i="6"/>
  <c r="L130" i="6"/>
  <c r="K130" i="6"/>
  <c r="J130" i="6"/>
  <c r="I130" i="6"/>
  <c r="H130" i="6"/>
  <c r="G130" i="6"/>
  <c r="F130" i="6"/>
  <c r="D130" i="6"/>
  <c r="A130" i="6" s="1"/>
  <c r="C130" i="6"/>
  <c r="B130" i="6"/>
  <c r="P129" i="6"/>
  <c r="M129" i="6"/>
  <c r="L129" i="6"/>
  <c r="K129" i="6"/>
  <c r="J129" i="6"/>
  <c r="I129" i="6"/>
  <c r="H129" i="6"/>
  <c r="G129" i="6"/>
  <c r="F129" i="6"/>
  <c r="D129" i="6"/>
  <c r="A129" i="6" s="1"/>
  <c r="C129" i="6"/>
  <c r="B129" i="6"/>
  <c r="P128" i="6"/>
  <c r="M128" i="6"/>
  <c r="L128" i="6"/>
  <c r="K128" i="6"/>
  <c r="J128" i="6"/>
  <c r="I128" i="6"/>
  <c r="H128" i="6"/>
  <c r="G128" i="6"/>
  <c r="F128" i="6"/>
  <c r="D128" i="6"/>
  <c r="A128" i="6" s="1"/>
  <c r="C128" i="6"/>
  <c r="B128" i="6"/>
  <c r="P127" i="6"/>
  <c r="M127" i="6"/>
  <c r="L127" i="6"/>
  <c r="K127" i="6"/>
  <c r="J127" i="6"/>
  <c r="I127" i="6"/>
  <c r="H127" i="6"/>
  <c r="G127" i="6"/>
  <c r="F127" i="6"/>
  <c r="D127" i="6"/>
  <c r="A127" i="6" s="1"/>
  <c r="C127" i="6"/>
  <c r="B127" i="6"/>
  <c r="P126" i="6"/>
  <c r="M126" i="6"/>
  <c r="L126" i="6"/>
  <c r="K126" i="6"/>
  <c r="J126" i="6"/>
  <c r="I126" i="6"/>
  <c r="H126" i="6"/>
  <c r="G126" i="6"/>
  <c r="F126" i="6"/>
  <c r="D126" i="6"/>
  <c r="A126" i="6" s="1"/>
  <c r="C126" i="6"/>
  <c r="B126" i="6"/>
  <c r="P125" i="6"/>
  <c r="M125" i="6"/>
  <c r="L125" i="6"/>
  <c r="K125" i="6"/>
  <c r="J125" i="6"/>
  <c r="I125" i="6"/>
  <c r="H125" i="6"/>
  <c r="G125" i="6"/>
  <c r="F125" i="6"/>
  <c r="D125" i="6"/>
  <c r="A125" i="6" s="1"/>
  <c r="C125" i="6"/>
  <c r="B125" i="6"/>
  <c r="P124" i="6"/>
  <c r="M124" i="6"/>
  <c r="L124" i="6"/>
  <c r="K124" i="6"/>
  <c r="J124" i="6"/>
  <c r="I124" i="6"/>
  <c r="H124" i="6"/>
  <c r="G124" i="6"/>
  <c r="F124" i="6"/>
  <c r="D124" i="6"/>
  <c r="A124" i="6" s="1"/>
  <c r="C124" i="6"/>
  <c r="B124" i="6"/>
  <c r="P123" i="6"/>
  <c r="M123" i="6"/>
  <c r="L123" i="6"/>
  <c r="K123" i="6"/>
  <c r="J123" i="6"/>
  <c r="I123" i="6"/>
  <c r="H123" i="6"/>
  <c r="G123" i="6"/>
  <c r="F123" i="6"/>
  <c r="D123" i="6"/>
  <c r="A123" i="6" s="1"/>
  <c r="C123" i="6"/>
  <c r="B123" i="6"/>
  <c r="P122" i="6"/>
  <c r="M122" i="6"/>
  <c r="L122" i="6"/>
  <c r="K122" i="6"/>
  <c r="J122" i="6"/>
  <c r="I122" i="6"/>
  <c r="H122" i="6"/>
  <c r="G122" i="6"/>
  <c r="F122" i="6"/>
  <c r="D122" i="6"/>
  <c r="A122" i="6" s="1"/>
  <c r="C122" i="6"/>
  <c r="B122" i="6"/>
  <c r="P121" i="6"/>
  <c r="M121" i="6"/>
  <c r="L121" i="6"/>
  <c r="K121" i="6"/>
  <c r="J121" i="6"/>
  <c r="I121" i="6"/>
  <c r="H121" i="6"/>
  <c r="G121" i="6"/>
  <c r="F121" i="6"/>
  <c r="D121" i="6"/>
  <c r="C121" i="6"/>
  <c r="B121" i="6"/>
  <c r="P120" i="6"/>
  <c r="M120" i="6"/>
  <c r="L120" i="6"/>
  <c r="K120" i="6"/>
  <c r="J120" i="6"/>
  <c r="I120" i="6"/>
  <c r="H120" i="6"/>
  <c r="G120" i="6"/>
  <c r="F120" i="6"/>
  <c r="D120" i="6"/>
  <c r="A120" i="6" s="1"/>
  <c r="C120" i="6"/>
  <c r="B120" i="6"/>
  <c r="P119" i="6"/>
  <c r="M119" i="6"/>
  <c r="L119" i="6"/>
  <c r="K119" i="6"/>
  <c r="J119" i="6"/>
  <c r="I119" i="6"/>
  <c r="H119" i="6"/>
  <c r="G119" i="6"/>
  <c r="F119" i="6"/>
  <c r="D119" i="6"/>
  <c r="A119" i="6" s="1"/>
  <c r="C119" i="6"/>
  <c r="B119" i="6"/>
  <c r="P118" i="6"/>
  <c r="M118" i="6"/>
  <c r="L118" i="6"/>
  <c r="K118" i="6"/>
  <c r="J118" i="6"/>
  <c r="I118" i="6"/>
  <c r="H118" i="6"/>
  <c r="G118" i="6"/>
  <c r="F118" i="6"/>
  <c r="D118" i="6"/>
  <c r="A118" i="6" s="1"/>
  <c r="C118" i="6"/>
  <c r="B118" i="6"/>
  <c r="P117" i="6"/>
  <c r="M117" i="6"/>
  <c r="L117" i="6"/>
  <c r="K117" i="6"/>
  <c r="J117" i="6"/>
  <c r="I117" i="6"/>
  <c r="H117" i="6"/>
  <c r="G117" i="6"/>
  <c r="F117" i="6"/>
  <c r="D117" i="6"/>
  <c r="C117" i="6"/>
  <c r="B117" i="6"/>
  <c r="A117" i="6" s="1"/>
  <c r="P116" i="6"/>
  <c r="M116" i="6"/>
  <c r="L116" i="6"/>
  <c r="K116" i="6"/>
  <c r="J116" i="6"/>
  <c r="I116" i="6"/>
  <c r="H116" i="6"/>
  <c r="G116" i="6"/>
  <c r="F116" i="6"/>
  <c r="D116" i="6"/>
  <c r="A116" i="6" s="1"/>
  <c r="C116" i="6"/>
  <c r="B116" i="6"/>
  <c r="P115" i="6"/>
  <c r="M115" i="6"/>
  <c r="L115" i="6"/>
  <c r="K115" i="6"/>
  <c r="J115" i="6"/>
  <c r="I115" i="6"/>
  <c r="H115" i="6"/>
  <c r="G115" i="6"/>
  <c r="F115" i="6"/>
  <c r="D115" i="6"/>
  <c r="A115" i="6" s="1"/>
  <c r="C115" i="6"/>
  <c r="B115" i="6"/>
  <c r="P114" i="6"/>
  <c r="M114" i="6"/>
  <c r="L114" i="6"/>
  <c r="K114" i="6"/>
  <c r="J114" i="6"/>
  <c r="I114" i="6"/>
  <c r="H114" i="6"/>
  <c r="G114" i="6"/>
  <c r="F114" i="6"/>
  <c r="D114" i="6"/>
  <c r="A114" i="6" s="1"/>
  <c r="C114" i="6"/>
  <c r="B114" i="6"/>
  <c r="P113" i="6"/>
  <c r="M113" i="6"/>
  <c r="L113" i="6"/>
  <c r="K113" i="6"/>
  <c r="J113" i="6"/>
  <c r="I113" i="6"/>
  <c r="H113" i="6"/>
  <c r="G113" i="6"/>
  <c r="F113" i="6"/>
  <c r="D113" i="6"/>
  <c r="C113" i="6"/>
  <c r="B113" i="6"/>
  <c r="P112" i="6"/>
  <c r="M112" i="6"/>
  <c r="L112" i="6"/>
  <c r="K112" i="6"/>
  <c r="J112" i="6"/>
  <c r="I112" i="6"/>
  <c r="H112" i="6"/>
  <c r="G112" i="6"/>
  <c r="F112" i="6"/>
  <c r="D112" i="6"/>
  <c r="A112" i="6" s="1"/>
  <c r="C112" i="6"/>
  <c r="B112" i="6"/>
  <c r="P111" i="6"/>
  <c r="M111" i="6"/>
  <c r="L111" i="6"/>
  <c r="K111" i="6"/>
  <c r="J111" i="6"/>
  <c r="I111" i="6"/>
  <c r="H111" i="6"/>
  <c r="G111" i="6"/>
  <c r="F111" i="6"/>
  <c r="D111" i="6"/>
  <c r="A111" i="6" s="1"/>
  <c r="C111" i="6"/>
  <c r="B111" i="6"/>
  <c r="P110" i="6"/>
  <c r="M110" i="6"/>
  <c r="L110" i="6"/>
  <c r="K110" i="6"/>
  <c r="J110" i="6"/>
  <c r="I110" i="6"/>
  <c r="H110" i="6"/>
  <c r="G110" i="6"/>
  <c r="F110" i="6"/>
  <c r="D110" i="6"/>
  <c r="A110" i="6" s="1"/>
  <c r="C110" i="6"/>
  <c r="B110" i="6"/>
  <c r="P109" i="6"/>
  <c r="M109" i="6"/>
  <c r="L109" i="6"/>
  <c r="K109" i="6"/>
  <c r="J109" i="6"/>
  <c r="I109" i="6"/>
  <c r="H109" i="6"/>
  <c r="G109" i="6"/>
  <c r="F109" i="6"/>
  <c r="D109" i="6"/>
  <c r="A109" i="6" s="1"/>
  <c r="C109" i="6"/>
  <c r="B109" i="6"/>
  <c r="P108" i="6"/>
  <c r="M108" i="6"/>
  <c r="L108" i="6"/>
  <c r="K108" i="6"/>
  <c r="J108" i="6"/>
  <c r="I108" i="6"/>
  <c r="H108" i="6"/>
  <c r="G108" i="6"/>
  <c r="F108" i="6"/>
  <c r="D108" i="6"/>
  <c r="A108" i="6" s="1"/>
  <c r="C108" i="6"/>
  <c r="B108" i="6"/>
  <c r="P107" i="6"/>
  <c r="M107" i="6"/>
  <c r="L107" i="6"/>
  <c r="K107" i="6"/>
  <c r="J107" i="6"/>
  <c r="I107" i="6"/>
  <c r="H107" i="6"/>
  <c r="G107" i="6"/>
  <c r="F107" i="6"/>
  <c r="D107" i="6"/>
  <c r="A107" i="6" s="1"/>
  <c r="C107" i="6"/>
  <c r="B107" i="6"/>
  <c r="P106" i="6"/>
  <c r="M106" i="6"/>
  <c r="L106" i="6"/>
  <c r="K106" i="6"/>
  <c r="J106" i="6"/>
  <c r="I106" i="6"/>
  <c r="H106" i="6"/>
  <c r="G106" i="6"/>
  <c r="F106" i="6"/>
  <c r="D106" i="6"/>
  <c r="A106" i="6" s="1"/>
  <c r="C106" i="6"/>
  <c r="B106" i="6"/>
  <c r="P105" i="6"/>
  <c r="M105" i="6"/>
  <c r="L105" i="6"/>
  <c r="K105" i="6"/>
  <c r="J105" i="6"/>
  <c r="I105" i="6"/>
  <c r="H105" i="6"/>
  <c r="G105" i="6"/>
  <c r="F105" i="6"/>
  <c r="D105" i="6"/>
  <c r="A105" i="6" s="1"/>
  <c r="C105" i="6"/>
  <c r="B105" i="6"/>
  <c r="P104" i="6"/>
  <c r="M104" i="6"/>
  <c r="L104" i="6"/>
  <c r="K104" i="6"/>
  <c r="J104" i="6"/>
  <c r="I104" i="6"/>
  <c r="H104" i="6"/>
  <c r="G104" i="6"/>
  <c r="F104" i="6"/>
  <c r="D104" i="6"/>
  <c r="A104" i="6" s="1"/>
  <c r="C104" i="6"/>
  <c r="B104" i="6"/>
  <c r="P103" i="6"/>
  <c r="M103" i="6"/>
  <c r="L103" i="6"/>
  <c r="K103" i="6"/>
  <c r="J103" i="6"/>
  <c r="I103" i="6"/>
  <c r="H103" i="6"/>
  <c r="G103" i="6"/>
  <c r="F103" i="6"/>
  <c r="D103" i="6"/>
  <c r="A103" i="6" s="1"/>
  <c r="C103" i="6"/>
  <c r="B103" i="6"/>
  <c r="P102" i="6"/>
  <c r="M102" i="6"/>
  <c r="L102" i="6"/>
  <c r="K102" i="6"/>
  <c r="J102" i="6"/>
  <c r="I102" i="6"/>
  <c r="H102" i="6"/>
  <c r="G102" i="6"/>
  <c r="F102" i="6"/>
  <c r="D102" i="6"/>
  <c r="A102" i="6" s="1"/>
  <c r="C102" i="6"/>
  <c r="B102" i="6"/>
  <c r="P101" i="6"/>
  <c r="M101" i="6"/>
  <c r="L101" i="6"/>
  <c r="K101" i="6"/>
  <c r="J101" i="6"/>
  <c r="I101" i="6"/>
  <c r="H101" i="6"/>
  <c r="G101" i="6"/>
  <c r="F101" i="6"/>
  <c r="D101" i="6"/>
  <c r="C101" i="6"/>
  <c r="B101" i="6"/>
  <c r="A101" i="6" s="1"/>
  <c r="P100" i="6"/>
  <c r="M100" i="6"/>
  <c r="L100" i="6"/>
  <c r="K100" i="6"/>
  <c r="J100" i="6"/>
  <c r="I100" i="6"/>
  <c r="H100" i="6"/>
  <c r="G100" i="6"/>
  <c r="F100" i="6"/>
  <c r="D100" i="6"/>
  <c r="A100" i="6" s="1"/>
  <c r="C100" i="6"/>
  <c r="B100" i="6"/>
  <c r="P99" i="6"/>
  <c r="M99" i="6"/>
  <c r="L99" i="6"/>
  <c r="K99" i="6"/>
  <c r="J99" i="6"/>
  <c r="I99" i="6"/>
  <c r="H99" i="6"/>
  <c r="G99" i="6"/>
  <c r="F99" i="6"/>
  <c r="D99" i="6"/>
  <c r="A99" i="6" s="1"/>
  <c r="C99" i="6"/>
  <c r="B99" i="6"/>
  <c r="P98" i="6"/>
  <c r="M98" i="6"/>
  <c r="L98" i="6"/>
  <c r="K98" i="6"/>
  <c r="J98" i="6"/>
  <c r="I98" i="6"/>
  <c r="H98" i="6"/>
  <c r="G98" i="6"/>
  <c r="F98" i="6"/>
  <c r="D98" i="6"/>
  <c r="A98" i="6" s="1"/>
  <c r="C98" i="6"/>
  <c r="B98" i="6"/>
  <c r="P97" i="6"/>
  <c r="M97" i="6"/>
  <c r="L97" i="6"/>
  <c r="K97" i="6"/>
  <c r="J97" i="6"/>
  <c r="I97" i="6"/>
  <c r="H97" i="6"/>
  <c r="G97" i="6"/>
  <c r="F97" i="6"/>
  <c r="D97" i="6"/>
  <c r="C97" i="6"/>
  <c r="B97" i="6"/>
  <c r="P96" i="6"/>
  <c r="M96" i="6"/>
  <c r="L96" i="6"/>
  <c r="K96" i="6"/>
  <c r="J96" i="6"/>
  <c r="I96" i="6"/>
  <c r="H96" i="6"/>
  <c r="G96" i="6"/>
  <c r="F96" i="6"/>
  <c r="D96" i="6"/>
  <c r="A96" i="6" s="1"/>
  <c r="C96" i="6"/>
  <c r="B96" i="6"/>
  <c r="P95" i="6"/>
  <c r="M95" i="6"/>
  <c r="L95" i="6"/>
  <c r="K95" i="6"/>
  <c r="J95" i="6"/>
  <c r="I95" i="6"/>
  <c r="H95" i="6"/>
  <c r="G95" i="6"/>
  <c r="F95" i="6"/>
  <c r="D95" i="6"/>
  <c r="A95" i="6" s="1"/>
  <c r="C95" i="6"/>
  <c r="B95" i="6"/>
  <c r="P94" i="6"/>
  <c r="M94" i="6"/>
  <c r="L94" i="6"/>
  <c r="K94" i="6"/>
  <c r="J94" i="6"/>
  <c r="I94" i="6"/>
  <c r="H94" i="6"/>
  <c r="G94" i="6"/>
  <c r="F94" i="6"/>
  <c r="D94" i="6"/>
  <c r="A94" i="6" s="1"/>
  <c r="C94" i="6"/>
  <c r="B94" i="6"/>
  <c r="P93" i="6"/>
  <c r="M93" i="6"/>
  <c r="L93" i="6"/>
  <c r="K93" i="6"/>
  <c r="J93" i="6"/>
  <c r="I93" i="6"/>
  <c r="H93" i="6"/>
  <c r="G93" i="6"/>
  <c r="F93" i="6"/>
  <c r="D93" i="6"/>
  <c r="A93" i="6" s="1"/>
  <c r="C93" i="6"/>
  <c r="B93" i="6"/>
  <c r="P92" i="6"/>
  <c r="M92" i="6"/>
  <c r="L92" i="6"/>
  <c r="K92" i="6"/>
  <c r="J92" i="6"/>
  <c r="I92" i="6"/>
  <c r="H92" i="6"/>
  <c r="G92" i="6"/>
  <c r="F92" i="6"/>
  <c r="D92" i="6"/>
  <c r="A92" i="6" s="1"/>
  <c r="C92" i="6"/>
  <c r="B92" i="6"/>
  <c r="P91" i="6"/>
  <c r="M91" i="6"/>
  <c r="L91" i="6"/>
  <c r="K91" i="6"/>
  <c r="J91" i="6"/>
  <c r="I91" i="6"/>
  <c r="H91" i="6"/>
  <c r="G91" i="6"/>
  <c r="F91" i="6"/>
  <c r="D91" i="6"/>
  <c r="A91" i="6" s="1"/>
  <c r="C91" i="6"/>
  <c r="B91" i="6"/>
  <c r="P90" i="6"/>
  <c r="M90" i="6"/>
  <c r="L90" i="6"/>
  <c r="K90" i="6"/>
  <c r="J90" i="6"/>
  <c r="I90" i="6"/>
  <c r="H90" i="6"/>
  <c r="G90" i="6"/>
  <c r="F90" i="6"/>
  <c r="D90" i="6"/>
  <c r="C90" i="6"/>
  <c r="B90" i="6"/>
  <c r="P89" i="6"/>
  <c r="M89" i="6"/>
  <c r="L89" i="6"/>
  <c r="K89" i="6"/>
  <c r="J89" i="6"/>
  <c r="I89" i="6"/>
  <c r="H89" i="6"/>
  <c r="G89" i="6"/>
  <c r="F89" i="6"/>
  <c r="D89" i="6"/>
  <c r="C89" i="6"/>
  <c r="B89" i="6"/>
  <c r="P88" i="6"/>
  <c r="M88" i="6"/>
  <c r="L88" i="6"/>
  <c r="K88" i="6"/>
  <c r="J88" i="6"/>
  <c r="I88" i="6"/>
  <c r="H88" i="6"/>
  <c r="G88" i="6"/>
  <c r="F88" i="6"/>
  <c r="D88" i="6"/>
  <c r="A88" i="6" s="1"/>
  <c r="C88" i="6"/>
  <c r="B88" i="6"/>
  <c r="P87" i="6"/>
  <c r="M87" i="6"/>
  <c r="L87" i="6"/>
  <c r="K87" i="6"/>
  <c r="J87" i="6"/>
  <c r="I87" i="6"/>
  <c r="H87" i="6"/>
  <c r="G87" i="6"/>
  <c r="F87" i="6"/>
  <c r="D87" i="6"/>
  <c r="A87" i="6" s="1"/>
  <c r="C87" i="6"/>
  <c r="B87" i="6"/>
  <c r="P86" i="6"/>
  <c r="M86" i="6"/>
  <c r="L86" i="6"/>
  <c r="K86" i="6"/>
  <c r="J86" i="6"/>
  <c r="I86" i="6"/>
  <c r="H86" i="6"/>
  <c r="G86" i="6"/>
  <c r="F86" i="6"/>
  <c r="D86" i="6"/>
  <c r="A86" i="6" s="1"/>
  <c r="C86" i="6"/>
  <c r="B86" i="6"/>
  <c r="P85" i="6"/>
  <c r="M85" i="6"/>
  <c r="L85" i="6"/>
  <c r="K85" i="6"/>
  <c r="J85" i="6"/>
  <c r="I85" i="6"/>
  <c r="H85" i="6"/>
  <c r="G85" i="6"/>
  <c r="F85" i="6"/>
  <c r="D85" i="6"/>
  <c r="C85" i="6"/>
  <c r="B85" i="6"/>
  <c r="A85" i="6" s="1"/>
  <c r="P84" i="6"/>
  <c r="M84" i="6"/>
  <c r="L84" i="6"/>
  <c r="K84" i="6"/>
  <c r="J84" i="6"/>
  <c r="I84" i="6"/>
  <c r="H84" i="6"/>
  <c r="G84" i="6"/>
  <c r="F84" i="6"/>
  <c r="D84" i="6"/>
  <c r="A84" i="6" s="1"/>
  <c r="C84" i="6"/>
  <c r="B84" i="6"/>
  <c r="P83" i="6"/>
  <c r="M83" i="6"/>
  <c r="L83" i="6"/>
  <c r="K83" i="6"/>
  <c r="J83" i="6"/>
  <c r="I83" i="6"/>
  <c r="H83" i="6"/>
  <c r="G83" i="6"/>
  <c r="F83" i="6"/>
  <c r="D83" i="6"/>
  <c r="A83" i="6" s="1"/>
  <c r="C83" i="6"/>
  <c r="B83" i="6"/>
  <c r="P82" i="6"/>
  <c r="M82" i="6"/>
  <c r="L82" i="6"/>
  <c r="K82" i="6"/>
  <c r="J82" i="6"/>
  <c r="I82" i="6"/>
  <c r="H82" i="6"/>
  <c r="G82" i="6"/>
  <c r="F82" i="6"/>
  <c r="D82" i="6"/>
  <c r="A82" i="6" s="1"/>
  <c r="C82" i="6"/>
  <c r="B82" i="6"/>
  <c r="P81" i="6"/>
  <c r="M81" i="6"/>
  <c r="L81" i="6"/>
  <c r="K81" i="6"/>
  <c r="J81" i="6"/>
  <c r="I81" i="6"/>
  <c r="H81" i="6"/>
  <c r="G81" i="6"/>
  <c r="F81" i="6"/>
  <c r="D81" i="6"/>
  <c r="C81" i="6"/>
  <c r="B81" i="6"/>
  <c r="P80" i="6"/>
  <c r="M80" i="6"/>
  <c r="L80" i="6"/>
  <c r="K80" i="6"/>
  <c r="J80" i="6"/>
  <c r="I80" i="6"/>
  <c r="H80" i="6"/>
  <c r="G80" i="6"/>
  <c r="F80" i="6"/>
  <c r="D80" i="6"/>
  <c r="A80" i="6" s="1"/>
  <c r="C80" i="6"/>
  <c r="B80" i="6"/>
  <c r="P79" i="6"/>
  <c r="M79" i="6"/>
  <c r="L79" i="6"/>
  <c r="K79" i="6"/>
  <c r="J79" i="6"/>
  <c r="I79" i="6"/>
  <c r="H79" i="6"/>
  <c r="G79" i="6"/>
  <c r="F79" i="6"/>
  <c r="D79" i="6"/>
  <c r="A79" i="6" s="1"/>
  <c r="C79" i="6"/>
  <c r="B79" i="6"/>
  <c r="P78" i="6"/>
  <c r="M78" i="6"/>
  <c r="L78" i="6"/>
  <c r="K78" i="6"/>
  <c r="J78" i="6"/>
  <c r="I78" i="6"/>
  <c r="H78" i="6"/>
  <c r="G78" i="6"/>
  <c r="F78" i="6"/>
  <c r="D78" i="6"/>
  <c r="A78" i="6" s="1"/>
  <c r="C78" i="6"/>
  <c r="B78" i="6"/>
  <c r="P77" i="6"/>
  <c r="M77" i="6"/>
  <c r="L77" i="6"/>
  <c r="K77" i="6"/>
  <c r="J77" i="6"/>
  <c r="I77" i="6"/>
  <c r="H77" i="6"/>
  <c r="G77" i="6"/>
  <c r="F77" i="6"/>
  <c r="D77" i="6"/>
  <c r="A77" i="6" s="1"/>
  <c r="C77" i="6"/>
  <c r="B77" i="6"/>
  <c r="P76" i="6"/>
  <c r="M76" i="6"/>
  <c r="L76" i="6"/>
  <c r="K76" i="6"/>
  <c r="J76" i="6"/>
  <c r="I76" i="6"/>
  <c r="H76" i="6"/>
  <c r="G76" i="6"/>
  <c r="F76" i="6"/>
  <c r="D76" i="6"/>
  <c r="A76" i="6" s="1"/>
  <c r="C76" i="6"/>
  <c r="B76" i="6"/>
  <c r="P75" i="6"/>
  <c r="M75" i="6"/>
  <c r="L75" i="6"/>
  <c r="K75" i="6"/>
  <c r="J75" i="6"/>
  <c r="I75" i="6"/>
  <c r="H75" i="6"/>
  <c r="G75" i="6"/>
  <c r="F75" i="6"/>
  <c r="D75" i="6"/>
  <c r="A75" i="6" s="1"/>
  <c r="C75" i="6"/>
  <c r="B75" i="6"/>
  <c r="P74" i="6"/>
  <c r="M74" i="6"/>
  <c r="L74" i="6"/>
  <c r="K74" i="6"/>
  <c r="J74" i="6"/>
  <c r="I74" i="6"/>
  <c r="H74" i="6"/>
  <c r="G74" i="6"/>
  <c r="F74" i="6"/>
  <c r="D74" i="6"/>
  <c r="A74" i="6" s="1"/>
  <c r="C74" i="6"/>
  <c r="B74" i="6"/>
  <c r="P73" i="6"/>
  <c r="M73" i="6"/>
  <c r="L73" i="6"/>
  <c r="K73" i="6"/>
  <c r="J73" i="6"/>
  <c r="I73" i="6"/>
  <c r="H73" i="6"/>
  <c r="G73" i="6"/>
  <c r="F73" i="6"/>
  <c r="D73" i="6"/>
  <c r="A73" i="6" s="1"/>
  <c r="C73" i="6"/>
  <c r="B73" i="6"/>
  <c r="P72" i="6"/>
  <c r="M72" i="6"/>
  <c r="L72" i="6"/>
  <c r="K72" i="6"/>
  <c r="J72" i="6"/>
  <c r="I72" i="6"/>
  <c r="H72" i="6"/>
  <c r="G72" i="6"/>
  <c r="F72" i="6"/>
  <c r="D72" i="6"/>
  <c r="A72" i="6" s="1"/>
  <c r="C72" i="6"/>
  <c r="B72" i="6"/>
  <c r="P71" i="6"/>
  <c r="M71" i="6"/>
  <c r="L71" i="6"/>
  <c r="K71" i="6"/>
  <c r="J71" i="6"/>
  <c r="I71" i="6"/>
  <c r="H71" i="6"/>
  <c r="G71" i="6"/>
  <c r="F71" i="6"/>
  <c r="D71" i="6"/>
  <c r="A71" i="6" s="1"/>
  <c r="C71" i="6"/>
  <c r="B71" i="6"/>
  <c r="P70" i="6"/>
  <c r="M70" i="6"/>
  <c r="L70" i="6"/>
  <c r="K70" i="6"/>
  <c r="J70" i="6"/>
  <c r="I70" i="6"/>
  <c r="H70" i="6"/>
  <c r="G70" i="6"/>
  <c r="F70" i="6"/>
  <c r="D70" i="6"/>
  <c r="A70" i="6" s="1"/>
  <c r="C70" i="6"/>
  <c r="B70" i="6"/>
  <c r="P69" i="6"/>
  <c r="M69" i="6"/>
  <c r="L69" i="6"/>
  <c r="K69" i="6"/>
  <c r="J69" i="6"/>
  <c r="I69" i="6"/>
  <c r="H69" i="6"/>
  <c r="G69" i="6"/>
  <c r="F69" i="6"/>
  <c r="D69" i="6"/>
  <c r="A69" i="6" s="1"/>
  <c r="C69" i="6"/>
  <c r="B69" i="6"/>
  <c r="P68" i="6"/>
  <c r="M68" i="6"/>
  <c r="L68" i="6"/>
  <c r="K68" i="6"/>
  <c r="J68" i="6"/>
  <c r="I68" i="6"/>
  <c r="H68" i="6"/>
  <c r="G68" i="6"/>
  <c r="F68" i="6"/>
  <c r="D68" i="6"/>
  <c r="A68" i="6" s="1"/>
  <c r="C68" i="6"/>
  <c r="B68" i="6"/>
  <c r="P67" i="6"/>
  <c r="M67" i="6"/>
  <c r="L67" i="6"/>
  <c r="K67" i="6"/>
  <c r="J67" i="6"/>
  <c r="I67" i="6"/>
  <c r="H67" i="6"/>
  <c r="G67" i="6"/>
  <c r="F67" i="6"/>
  <c r="D67" i="6"/>
  <c r="A67" i="6" s="1"/>
  <c r="C67" i="6"/>
  <c r="B67" i="6"/>
  <c r="P66" i="6"/>
  <c r="M66" i="6"/>
  <c r="L66" i="6"/>
  <c r="K66" i="6"/>
  <c r="J66" i="6"/>
  <c r="I66" i="6"/>
  <c r="H66" i="6"/>
  <c r="G66" i="6"/>
  <c r="F66" i="6"/>
  <c r="D66" i="6"/>
  <c r="A66" i="6" s="1"/>
  <c r="C66" i="6"/>
  <c r="B66" i="6"/>
  <c r="P65" i="6"/>
  <c r="M65" i="6"/>
  <c r="L65" i="6"/>
  <c r="K65" i="6"/>
  <c r="J65" i="6"/>
  <c r="I65" i="6"/>
  <c r="H65" i="6"/>
  <c r="G65" i="6"/>
  <c r="F65" i="6"/>
  <c r="D65" i="6"/>
  <c r="A65" i="6" s="1"/>
  <c r="C65" i="6"/>
  <c r="B65" i="6"/>
  <c r="P64" i="6"/>
  <c r="M64" i="6"/>
  <c r="L64" i="6"/>
  <c r="K64" i="6"/>
  <c r="J64" i="6"/>
  <c r="I64" i="6"/>
  <c r="H64" i="6"/>
  <c r="G64" i="6"/>
  <c r="F64" i="6"/>
  <c r="D64" i="6"/>
  <c r="C64" i="6"/>
  <c r="B64" i="6"/>
  <c r="P63" i="6"/>
  <c r="M63" i="6"/>
  <c r="L63" i="6"/>
  <c r="K63" i="6"/>
  <c r="J63" i="6"/>
  <c r="I63" i="6"/>
  <c r="H63" i="6"/>
  <c r="G63" i="6"/>
  <c r="F63" i="6"/>
  <c r="D63" i="6"/>
  <c r="A63" i="6" s="1"/>
  <c r="C63" i="6"/>
  <c r="B63" i="6"/>
  <c r="P62" i="6"/>
  <c r="M62" i="6"/>
  <c r="L62" i="6"/>
  <c r="K62" i="6"/>
  <c r="J62" i="6"/>
  <c r="I62" i="6"/>
  <c r="H62" i="6"/>
  <c r="G62" i="6"/>
  <c r="F62" i="6"/>
  <c r="D62" i="6"/>
  <c r="A62" i="6" s="1"/>
  <c r="C62" i="6"/>
  <c r="B62" i="6"/>
  <c r="P61" i="6"/>
  <c r="M61" i="6"/>
  <c r="L61" i="6"/>
  <c r="K61" i="6"/>
  <c r="J61" i="6"/>
  <c r="I61" i="6"/>
  <c r="H61" i="6"/>
  <c r="G61" i="6"/>
  <c r="F61" i="6"/>
  <c r="D61" i="6"/>
  <c r="A61" i="6" s="1"/>
  <c r="C61" i="6"/>
  <c r="B61" i="6"/>
  <c r="P60" i="6"/>
  <c r="M60" i="6"/>
  <c r="L60" i="6"/>
  <c r="K60" i="6"/>
  <c r="J60" i="6"/>
  <c r="I60" i="6"/>
  <c r="H60" i="6"/>
  <c r="G60" i="6"/>
  <c r="F60" i="6"/>
  <c r="D60" i="6"/>
  <c r="A60" i="6" s="1"/>
  <c r="C60" i="6"/>
  <c r="B60" i="6"/>
  <c r="P59" i="6"/>
  <c r="M59" i="6"/>
  <c r="L59" i="6"/>
  <c r="K59" i="6"/>
  <c r="J59" i="6"/>
  <c r="I59" i="6"/>
  <c r="H59" i="6"/>
  <c r="G59" i="6"/>
  <c r="F59" i="6"/>
  <c r="D59" i="6"/>
  <c r="C59" i="6"/>
  <c r="B59" i="6"/>
  <c r="P58" i="6"/>
  <c r="M58" i="6"/>
  <c r="L58" i="6"/>
  <c r="K58" i="6"/>
  <c r="J58" i="6"/>
  <c r="I58" i="6"/>
  <c r="H58" i="6"/>
  <c r="G58" i="6"/>
  <c r="F58" i="6"/>
  <c r="D58" i="6"/>
  <c r="A58" i="6" s="1"/>
  <c r="C58" i="6"/>
  <c r="B58" i="6"/>
  <c r="P57" i="6"/>
  <c r="M57" i="6"/>
  <c r="L57" i="6"/>
  <c r="K57" i="6"/>
  <c r="J57" i="6"/>
  <c r="I57" i="6"/>
  <c r="H57" i="6"/>
  <c r="G57" i="6"/>
  <c r="F57" i="6"/>
  <c r="D57" i="6"/>
  <c r="A57" i="6" s="1"/>
  <c r="C57" i="6"/>
  <c r="B57" i="6"/>
  <c r="P56" i="6"/>
  <c r="M56" i="6"/>
  <c r="L56" i="6"/>
  <c r="K56" i="6"/>
  <c r="J56" i="6"/>
  <c r="I56" i="6"/>
  <c r="H56" i="6"/>
  <c r="G56" i="6"/>
  <c r="F56" i="6"/>
  <c r="D56" i="6"/>
  <c r="A56" i="6" s="1"/>
  <c r="C56" i="6"/>
  <c r="B56" i="6"/>
  <c r="P55" i="6"/>
  <c r="M55" i="6"/>
  <c r="L55" i="6"/>
  <c r="K55" i="6"/>
  <c r="J55" i="6"/>
  <c r="I55" i="6"/>
  <c r="H55" i="6"/>
  <c r="G55" i="6"/>
  <c r="F55" i="6"/>
  <c r="D55" i="6"/>
  <c r="A55" i="6" s="1"/>
  <c r="C55" i="6"/>
  <c r="B55" i="6"/>
  <c r="P54" i="6"/>
  <c r="M54" i="6"/>
  <c r="L54" i="6"/>
  <c r="K54" i="6"/>
  <c r="J54" i="6"/>
  <c r="I54" i="6"/>
  <c r="H54" i="6"/>
  <c r="G54" i="6"/>
  <c r="F54" i="6"/>
  <c r="D54" i="6"/>
  <c r="A54" i="6" s="1"/>
  <c r="C54" i="6"/>
  <c r="B54" i="6"/>
  <c r="P53" i="6"/>
  <c r="M53" i="6"/>
  <c r="L53" i="6"/>
  <c r="K53" i="6"/>
  <c r="J53" i="6"/>
  <c r="I53" i="6"/>
  <c r="H53" i="6"/>
  <c r="G53" i="6"/>
  <c r="F53" i="6"/>
  <c r="D53" i="6"/>
  <c r="A53" i="6" s="1"/>
  <c r="C53" i="6"/>
  <c r="B53" i="6"/>
  <c r="P52" i="6"/>
  <c r="M52" i="6"/>
  <c r="L52" i="6"/>
  <c r="K52" i="6"/>
  <c r="J52" i="6"/>
  <c r="I52" i="6"/>
  <c r="H52" i="6"/>
  <c r="G52" i="6"/>
  <c r="F52" i="6"/>
  <c r="D52" i="6"/>
  <c r="A52" i="6" s="1"/>
  <c r="C52" i="6"/>
  <c r="B52" i="6"/>
  <c r="P51" i="6"/>
  <c r="M51" i="6"/>
  <c r="L51" i="6"/>
  <c r="K51" i="6"/>
  <c r="J51" i="6"/>
  <c r="I51" i="6"/>
  <c r="H51" i="6"/>
  <c r="G51" i="6"/>
  <c r="F51" i="6"/>
  <c r="D51" i="6"/>
  <c r="A51" i="6" s="1"/>
  <c r="C51" i="6"/>
  <c r="B51" i="6"/>
  <c r="P50" i="6"/>
  <c r="M50" i="6"/>
  <c r="L50" i="6"/>
  <c r="K50" i="6"/>
  <c r="J50" i="6"/>
  <c r="I50" i="6"/>
  <c r="H50" i="6"/>
  <c r="G50" i="6"/>
  <c r="F50" i="6"/>
  <c r="D50" i="6"/>
  <c r="A50" i="6" s="1"/>
  <c r="C50" i="6"/>
  <c r="B50" i="6"/>
  <c r="P49" i="6"/>
  <c r="M49" i="6"/>
  <c r="L49" i="6"/>
  <c r="K49" i="6"/>
  <c r="J49" i="6"/>
  <c r="I49" i="6"/>
  <c r="H49" i="6"/>
  <c r="G49" i="6"/>
  <c r="F49" i="6"/>
  <c r="D49" i="6"/>
  <c r="A49" i="6" s="1"/>
  <c r="C49" i="6"/>
  <c r="B49" i="6"/>
  <c r="P48" i="6"/>
  <c r="M48" i="6"/>
  <c r="L48" i="6"/>
  <c r="K48" i="6"/>
  <c r="J48" i="6"/>
  <c r="I48" i="6"/>
  <c r="H48" i="6"/>
  <c r="G48" i="6"/>
  <c r="F48" i="6"/>
  <c r="D48" i="6"/>
  <c r="A48" i="6" s="1"/>
  <c r="C48" i="6"/>
  <c r="B48" i="6"/>
  <c r="P47" i="6"/>
  <c r="M47" i="6"/>
  <c r="L47" i="6"/>
  <c r="K47" i="6"/>
  <c r="J47" i="6"/>
  <c r="I47" i="6"/>
  <c r="H47" i="6"/>
  <c r="G47" i="6"/>
  <c r="F47" i="6"/>
  <c r="D47" i="6"/>
  <c r="A47" i="6" s="1"/>
  <c r="C47" i="6"/>
  <c r="B47" i="6"/>
  <c r="P46" i="6"/>
  <c r="M46" i="6"/>
  <c r="L46" i="6"/>
  <c r="K46" i="6"/>
  <c r="J46" i="6"/>
  <c r="I46" i="6"/>
  <c r="H46" i="6"/>
  <c r="G46" i="6"/>
  <c r="F46" i="6"/>
  <c r="D46" i="6"/>
  <c r="A46" i="6" s="1"/>
  <c r="C46" i="6"/>
  <c r="B46" i="6"/>
  <c r="P45" i="6"/>
  <c r="M45" i="6"/>
  <c r="L45" i="6"/>
  <c r="K45" i="6"/>
  <c r="J45" i="6"/>
  <c r="I45" i="6"/>
  <c r="H45" i="6"/>
  <c r="G45" i="6"/>
  <c r="F45" i="6"/>
  <c r="D45" i="6"/>
  <c r="A45" i="6" s="1"/>
  <c r="C45" i="6"/>
  <c r="B45" i="6"/>
  <c r="P44" i="6"/>
  <c r="M44" i="6"/>
  <c r="L44" i="6"/>
  <c r="K44" i="6"/>
  <c r="J44" i="6"/>
  <c r="I44" i="6"/>
  <c r="H44" i="6"/>
  <c r="G44" i="6"/>
  <c r="F44" i="6"/>
  <c r="D44" i="6"/>
  <c r="A44" i="6" s="1"/>
  <c r="C44" i="6"/>
  <c r="B44" i="6"/>
  <c r="P43" i="6"/>
  <c r="M43" i="6"/>
  <c r="L43" i="6"/>
  <c r="K43" i="6"/>
  <c r="J43" i="6"/>
  <c r="I43" i="6"/>
  <c r="H43" i="6"/>
  <c r="G43" i="6"/>
  <c r="F43" i="6"/>
  <c r="D43" i="6"/>
  <c r="A43" i="6" s="1"/>
  <c r="C43" i="6"/>
  <c r="B43" i="6"/>
  <c r="P42" i="6"/>
  <c r="M42" i="6"/>
  <c r="L42" i="6"/>
  <c r="K42" i="6"/>
  <c r="J42" i="6"/>
  <c r="I42" i="6"/>
  <c r="H42" i="6"/>
  <c r="G42" i="6"/>
  <c r="F42" i="6"/>
  <c r="D42" i="6"/>
  <c r="A42" i="6" s="1"/>
  <c r="C42" i="6"/>
  <c r="B42" i="6"/>
  <c r="P41" i="6"/>
  <c r="M41" i="6"/>
  <c r="L41" i="6"/>
  <c r="K41" i="6"/>
  <c r="J41" i="6"/>
  <c r="I41" i="6"/>
  <c r="H41" i="6"/>
  <c r="G41" i="6"/>
  <c r="F41" i="6"/>
  <c r="D41" i="6"/>
  <c r="A41" i="6" s="1"/>
  <c r="C41" i="6"/>
  <c r="B41" i="6"/>
  <c r="P40" i="6"/>
  <c r="M40" i="6"/>
  <c r="L40" i="6"/>
  <c r="K40" i="6"/>
  <c r="J40" i="6"/>
  <c r="I40" i="6"/>
  <c r="H40" i="6"/>
  <c r="G40" i="6"/>
  <c r="F40" i="6"/>
  <c r="D40" i="6"/>
  <c r="A40" i="6" s="1"/>
  <c r="C40" i="6"/>
  <c r="B40" i="6"/>
  <c r="P39" i="6"/>
  <c r="M39" i="6"/>
  <c r="L39" i="6"/>
  <c r="K39" i="6"/>
  <c r="J39" i="6"/>
  <c r="I39" i="6"/>
  <c r="H39" i="6"/>
  <c r="G39" i="6"/>
  <c r="F39" i="6"/>
  <c r="D39" i="6"/>
  <c r="A39" i="6" s="1"/>
  <c r="C39" i="6"/>
  <c r="B39" i="6"/>
  <c r="P38" i="6"/>
  <c r="M38" i="6"/>
  <c r="L38" i="6"/>
  <c r="K38" i="6"/>
  <c r="J38" i="6"/>
  <c r="I38" i="6"/>
  <c r="H38" i="6"/>
  <c r="G38" i="6"/>
  <c r="F38" i="6"/>
  <c r="D38" i="6"/>
  <c r="C38" i="6"/>
  <c r="B38" i="6"/>
  <c r="P37" i="6"/>
  <c r="M37" i="6"/>
  <c r="L37" i="6"/>
  <c r="K37" i="6"/>
  <c r="J37" i="6"/>
  <c r="I37" i="6"/>
  <c r="H37" i="6"/>
  <c r="G37" i="6"/>
  <c r="F37" i="6"/>
  <c r="D37" i="6"/>
  <c r="A37" i="6" s="1"/>
  <c r="C37" i="6"/>
  <c r="B37" i="6"/>
  <c r="P36" i="6"/>
  <c r="M36" i="6"/>
  <c r="L36" i="6"/>
  <c r="K36" i="6"/>
  <c r="J36" i="6"/>
  <c r="I36" i="6"/>
  <c r="H36" i="6"/>
  <c r="G36" i="6"/>
  <c r="F36" i="6"/>
  <c r="D36" i="6"/>
  <c r="A36" i="6" s="1"/>
  <c r="C36" i="6"/>
  <c r="B36" i="6"/>
  <c r="P35" i="6"/>
  <c r="M35" i="6"/>
  <c r="L35" i="6"/>
  <c r="K35" i="6"/>
  <c r="J35" i="6"/>
  <c r="I35" i="6"/>
  <c r="H35" i="6"/>
  <c r="G35" i="6"/>
  <c r="F35" i="6"/>
  <c r="D35" i="6"/>
  <c r="A35" i="6" s="1"/>
  <c r="C35" i="6"/>
  <c r="B35" i="6"/>
  <c r="P34" i="6"/>
  <c r="M34" i="6"/>
  <c r="L34" i="6"/>
  <c r="K34" i="6"/>
  <c r="J34" i="6"/>
  <c r="I34" i="6"/>
  <c r="H34" i="6"/>
  <c r="G34" i="6"/>
  <c r="F34" i="6"/>
  <c r="D34" i="6"/>
  <c r="A34" i="6" s="1"/>
  <c r="C34" i="6"/>
  <c r="B34" i="6"/>
  <c r="P33" i="6"/>
  <c r="M33" i="6"/>
  <c r="L33" i="6"/>
  <c r="K33" i="6"/>
  <c r="J33" i="6"/>
  <c r="I33" i="6"/>
  <c r="H33" i="6"/>
  <c r="G33" i="6"/>
  <c r="F33" i="6"/>
  <c r="D33" i="6"/>
  <c r="A33" i="6" s="1"/>
  <c r="C33" i="6"/>
  <c r="B33" i="6"/>
  <c r="P32" i="6"/>
  <c r="M32" i="6"/>
  <c r="L32" i="6"/>
  <c r="K32" i="6"/>
  <c r="J32" i="6"/>
  <c r="I32" i="6"/>
  <c r="H32" i="6"/>
  <c r="G32" i="6"/>
  <c r="F32" i="6"/>
  <c r="D32" i="6"/>
  <c r="A32" i="6" s="1"/>
  <c r="C32" i="6"/>
  <c r="B32" i="6"/>
  <c r="P31" i="6"/>
  <c r="M31" i="6"/>
  <c r="L31" i="6"/>
  <c r="K31" i="6"/>
  <c r="J31" i="6"/>
  <c r="I31" i="6"/>
  <c r="H31" i="6"/>
  <c r="G31" i="6"/>
  <c r="F31" i="6"/>
  <c r="D31" i="6"/>
  <c r="A31" i="6" s="1"/>
  <c r="C31" i="6"/>
  <c r="B31" i="6"/>
  <c r="P30" i="6"/>
  <c r="M30" i="6"/>
  <c r="L30" i="6"/>
  <c r="K30" i="6"/>
  <c r="J30" i="6"/>
  <c r="I30" i="6"/>
  <c r="H30" i="6"/>
  <c r="G30" i="6"/>
  <c r="F30" i="6"/>
  <c r="D30" i="6"/>
  <c r="A30" i="6" s="1"/>
  <c r="C30" i="6"/>
  <c r="B30" i="6"/>
  <c r="P29" i="6"/>
  <c r="M29" i="6"/>
  <c r="L29" i="6"/>
  <c r="K29" i="6"/>
  <c r="J29" i="6"/>
  <c r="I29" i="6"/>
  <c r="H29" i="6"/>
  <c r="G29" i="6"/>
  <c r="F29" i="6"/>
  <c r="D29" i="6"/>
  <c r="A29" i="6" s="1"/>
  <c r="C29" i="6"/>
  <c r="B29" i="6"/>
  <c r="P28" i="6"/>
  <c r="M28" i="6"/>
  <c r="L28" i="6"/>
  <c r="K28" i="6"/>
  <c r="J28" i="6"/>
  <c r="I28" i="6"/>
  <c r="H28" i="6"/>
  <c r="G28" i="6"/>
  <c r="F28" i="6"/>
  <c r="D28" i="6"/>
  <c r="A28" i="6" s="1"/>
  <c r="C28" i="6"/>
  <c r="B28" i="6"/>
  <c r="P27" i="6"/>
  <c r="M27" i="6"/>
  <c r="L27" i="6"/>
  <c r="K27" i="6"/>
  <c r="J27" i="6"/>
  <c r="I27" i="6"/>
  <c r="H27" i="6"/>
  <c r="G27" i="6"/>
  <c r="F27" i="6"/>
  <c r="D27" i="6"/>
  <c r="A27" i="6" s="1"/>
  <c r="C27" i="6"/>
  <c r="B27" i="6"/>
  <c r="P26" i="6"/>
  <c r="M26" i="6"/>
  <c r="L26" i="6"/>
  <c r="K26" i="6"/>
  <c r="J26" i="6"/>
  <c r="I26" i="6"/>
  <c r="H26" i="6"/>
  <c r="G26" i="6"/>
  <c r="F26" i="6"/>
  <c r="D26" i="6"/>
  <c r="A26" i="6" s="1"/>
  <c r="C26" i="6"/>
  <c r="B26" i="6"/>
  <c r="P25" i="6"/>
  <c r="M25" i="6"/>
  <c r="L25" i="6"/>
  <c r="K25" i="6"/>
  <c r="J25" i="6"/>
  <c r="I25" i="6"/>
  <c r="H25" i="6"/>
  <c r="G25" i="6"/>
  <c r="F25" i="6"/>
  <c r="D25" i="6"/>
  <c r="A25" i="6" s="1"/>
  <c r="C25" i="6"/>
  <c r="B25" i="6"/>
  <c r="P24" i="6"/>
  <c r="M24" i="6"/>
  <c r="L24" i="6"/>
  <c r="K24" i="6"/>
  <c r="J24" i="6"/>
  <c r="I24" i="6"/>
  <c r="H24" i="6"/>
  <c r="G24" i="6"/>
  <c r="F24" i="6"/>
  <c r="D24" i="6"/>
  <c r="A24" i="6" s="1"/>
  <c r="C24" i="6"/>
  <c r="B24" i="6"/>
  <c r="P23" i="6"/>
  <c r="M23" i="6"/>
  <c r="L23" i="6"/>
  <c r="K23" i="6"/>
  <c r="J23" i="6"/>
  <c r="I23" i="6"/>
  <c r="H23" i="6"/>
  <c r="G23" i="6"/>
  <c r="F23" i="6"/>
  <c r="D23" i="6"/>
  <c r="A23" i="6" s="1"/>
  <c r="C23" i="6"/>
  <c r="B23" i="6"/>
  <c r="P22" i="6"/>
  <c r="M22" i="6"/>
  <c r="L22" i="6"/>
  <c r="K22" i="6"/>
  <c r="J22" i="6"/>
  <c r="I22" i="6"/>
  <c r="H22" i="6"/>
  <c r="G22" i="6"/>
  <c r="F22" i="6"/>
  <c r="D22" i="6"/>
  <c r="A22" i="6" s="1"/>
  <c r="C22" i="6"/>
  <c r="B22" i="6"/>
  <c r="P21" i="6"/>
  <c r="M21" i="6"/>
  <c r="L21" i="6"/>
  <c r="K21" i="6"/>
  <c r="J21" i="6"/>
  <c r="I21" i="6"/>
  <c r="H21" i="6"/>
  <c r="G21" i="6"/>
  <c r="F21" i="6"/>
  <c r="D21" i="6"/>
  <c r="A21" i="6" s="1"/>
  <c r="C21" i="6"/>
  <c r="B21" i="6"/>
  <c r="P20" i="6"/>
  <c r="M20" i="6"/>
  <c r="L20" i="6"/>
  <c r="K20" i="6"/>
  <c r="J20" i="6"/>
  <c r="I20" i="6"/>
  <c r="H20" i="6"/>
  <c r="G20" i="6"/>
  <c r="F20" i="6"/>
  <c r="D20" i="6"/>
  <c r="A20" i="6" s="1"/>
  <c r="C20" i="6"/>
  <c r="B20" i="6"/>
  <c r="P19" i="6"/>
  <c r="M19" i="6"/>
  <c r="L19" i="6"/>
  <c r="K19" i="6"/>
  <c r="J19" i="6"/>
  <c r="I19" i="6"/>
  <c r="H19" i="6"/>
  <c r="G19" i="6"/>
  <c r="F19" i="6"/>
  <c r="D19" i="6"/>
  <c r="A19" i="6" s="1"/>
  <c r="C19" i="6"/>
  <c r="B19" i="6"/>
  <c r="P18" i="6"/>
  <c r="M18" i="6"/>
  <c r="L18" i="6"/>
  <c r="K18" i="6"/>
  <c r="J18" i="6"/>
  <c r="I18" i="6"/>
  <c r="H18" i="6"/>
  <c r="G18" i="6"/>
  <c r="F18" i="6"/>
  <c r="D18" i="6"/>
  <c r="A18" i="6" s="1"/>
  <c r="C18" i="6"/>
  <c r="B18" i="6"/>
  <c r="P17" i="6"/>
  <c r="M17" i="6"/>
  <c r="L17" i="6"/>
  <c r="K17" i="6"/>
  <c r="J17" i="6"/>
  <c r="I17" i="6"/>
  <c r="H17" i="6"/>
  <c r="G17" i="6"/>
  <c r="F17" i="6"/>
  <c r="D17" i="6"/>
  <c r="A17" i="6" s="1"/>
  <c r="C17" i="6"/>
  <c r="B17" i="6"/>
  <c r="P16" i="6"/>
  <c r="M16" i="6"/>
  <c r="L16" i="6"/>
  <c r="K16" i="6"/>
  <c r="J16" i="6"/>
  <c r="I16" i="6"/>
  <c r="H16" i="6"/>
  <c r="G16" i="6"/>
  <c r="F16" i="6"/>
  <c r="D16" i="6"/>
  <c r="A16" i="6" s="1"/>
  <c r="C16" i="6"/>
  <c r="B16" i="6"/>
  <c r="P15" i="6"/>
  <c r="M15" i="6"/>
  <c r="L15" i="6"/>
  <c r="K15" i="6"/>
  <c r="J15" i="6"/>
  <c r="I15" i="6"/>
  <c r="H15" i="6"/>
  <c r="G15" i="6"/>
  <c r="F15" i="6"/>
  <c r="D15" i="6"/>
  <c r="A15" i="6" s="1"/>
  <c r="C15" i="6"/>
  <c r="B15" i="6"/>
  <c r="P14" i="6"/>
  <c r="M14" i="6"/>
  <c r="L14" i="6"/>
  <c r="K14" i="6"/>
  <c r="J14" i="6"/>
  <c r="I14" i="6"/>
  <c r="H14" i="6"/>
  <c r="G14" i="6"/>
  <c r="F14" i="6"/>
  <c r="D14" i="6"/>
  <c r="C14" i="6"/>
  <c r="B14" i="6"/>
  <c r="P13" i="6"/>
  <c r="M13" i="6"/>
  <c r="L13" i="6"/>
  <c r="K13" i="6"/>
  <c r="J13" i="6"/>
  <c r="I13" i="6"/>
  <c r="H13" i="6"/>
  <c r="G13" i="6"/>
  <c r="F13" i="6"/>
  <c r="D13" i="6"/>
  <c r="A13" i="6" s="1"/>
  <c r="C13" i="6"/>
  <c r="B13" i="6"/>
  <c r="P12" i="6"/>
  <c r="M12" i="6"/>
  <c r="L12" i="6"/>
  <c r="K12" i="6"/>
  <c r="J12" i="6"/>
  <c r="I12" i="6"/>
  <c r="H12" i="6"/>
  <c r="G12" i="6"/>
  <c r="F12" i="6"/>
  <c r="D12" i="6"/>
  <c r="A12" i="6" s="1"/>
  <c r="C12" i="6"/>
  <c r="B12" i="6"/>
  <c r="P11" i="6"/>
  <c r="M11" i="6"/>
  <c r="L11" i="6"/>
  <c r="K11" i="6"/>
  <c r="J11" i="6"/>
  <c r="I11" i="6"/>
  <c r="H11" i="6"/>
  <c r="G11" i="6"/>
  <c r="F11" i="6"/>
  <c r="D11" i="6"/>
  <c r="A11" i="6" s="1"/>
  <c r="C11" i="6"/>
  <c r="B11" i="6"/>
  <c r="P10" i="6"/>
  <c r="M10" i="6"/>
  <c r="L10" i="6"/>
  <c r="K10" i="6"/>
  <c r="J10" i="6"/>
  <c r="I10" i="6"/>
  <c r="H10" i="6"/>
  <c r="G10" i="6"/>
  <c r="F10" i="6"/>
  <c r="D10" i="6"/>
  <c r="A10" i="6" s="1"/>
  <c r="C10" i="6"/>
  <c r="B10" i="6"/>
  <c r="P9" i="6"/>
  <c r="M9" i="6"/>
  <c r="L9" i="6"/>
  <c r="K9" i="6"/>
  <c r="J9" i="6"/>
  <c r="I9" i="6"/>
  <c r="H9" i="6"/>
  <c r="G9" i="6"/>
  <c r="F9" i="6"/>
  <c r="D9" i="6"/>
  <c r="C9" i="6"/>
  <c r="B9" i="6"/>
  <c r="P8" i="6"/>
  <c r="M8" i="6"/>
  <c r="L8" i="6"/>
  <c r="K8" i="6"/>
  <c r="J8" i="6"/>
  <c r="I8" i="6"/>
  <c r="H8" i="6"/>
  <c r="G8" i="6"/>
  <c r="F8" i="6"/>
  <c r="D8" i="6"/>
  <c r="C8" i="6"/>
  <c r="B8" i="6"/>
  <c r="P7" i="6"/>
  <c r="M7" i="6"/>
  <c r="L7" i="6"/>
  <c r="K7" i="6"/>
  <c r="J7" i="6"/>
  <c r="I7" i="6"/>
  <c r="H7" i="6"/>
  <c r="G7" i="6"/>
  <c r="F7" i="6"/>
  <c r="D7" i="6"/>
  <c r="C7" i="6"/>
  <c r="B7" i="6"/>
  <c r="P6" i="6"/>
  <c r="M6" i="6"/>
  <c r="L6" i="6"/>
  <c r="K6" i="6"/>
  <c r="J6" i="6"/>
  <c r="I6" i="6"/>
  <c r="H6" i="6"/>
  <c r="G6" i="6"/>
  <c r="F6" i="6"/>
  <c r="D6" i="6"/>
  <c r="C6" i="6"/>
  <c r="B6" i="6"/>
  <c r="P5" i="6"/>
  <c r="M5" i="6"/>
  <c r="L5" i="6"/>
  <c r="K5" i="6"/>
  <c r="J5" i="6"/>
  <c r="I5" i="6"/>
  <c r="H5" i="6"/>
  <c r="G5" i="6"/>
  <c r="F5" i="6"/>
  <c r="D5" i="6"/>
  <c r="C5" i="6"/>
  <c r="B5" i="6"/>
  <c r="P4" i="6"/>
  <c r="M4" i="6"/>
  <c r="L4" i="6"/>
  <c r="K4" i="6"/>
  <c r="J4" i="6"/>
  <c r="I4" i="6"/>
  <c r="H4" i="6"/>
  <c r="G4" i="6"/>
  <c r="F4" i="6"/>
  <c r="D4" i="6"/>
  <c r="A4" i="6" s="1"/>
  <c r="C4" i="6"/>
  <c r="B4" i="6"/>
  <c r="P3" i="6"/>
  <c r="M3" i="6"/>
  <c r="L3" i="6"/>
  <c r="K3" i="6"/>
  <c r="J3" i="6"/>
  <c r="I3" i="6"/>
  <c r="H3" i="6"/>
  <c r="G3" i="6"/>
  <c r="F3" i="6"/>
  <c r="D3" i="6"/>
  <c r="C3" i="6"/>
  <c r="B3" i="6"/>
  <c r="M2" i="6"/>
  <c r="L2" i="6"/>
  <c r="K2" i="6"/>
  <c r="J2" i="6"/>
  <c r="I2" i="6"/>
  <c r="H2" i="6"/>
  <c r="G2" i="6"/>
  <c r="F2" i="6"/>
  <c r="D2" i="6"/>
  <c r="C2" i="6"/>
  <c r="B2" i="6"/>
  <c r="A89" i="6"/>
  <c r="A121" i="6"/>
  <c r="A141" i="6"/>
  <c r="A165" i="6"/>
  <c r="A185" i="6"/>
  <c r="A205" i="6"/>
  <c r="A220" i="6"/>
  <c r="A232" i="6"/>
  <c r="A240" i="6"/>
  <c r="A252" i="6"/>
  <c r="A260" i="6"/>
  <c r="A268" i="6"/>
  <c r="A276" i="6"/>
  <c r="A280" i="6"/>
  <c r="A284" i="6"/>
  <c r="A292" i="6"/>
  <c r="A296" i="6"/>
  <c r="A300" i="6"/>
  <c r="A227" i="6" l="1"/>
  <c r="A59" i="6"/>
  <c r="A81" i="6"/>
  <c r="A97" i="6"/>
  <c r="A38" i="6"/>
  <c r="A64" i="6"/>
  <c r="A113" i="6"/>
  <c r="A90" i="6"/>
  <c r="A253" i="6"/>
  <c r="A14" i="6"/>
  <c r="A6" i="6"/>
  <c r="A2" i="6"/>
  <c r="A3" i="6"/>
  <c r="A5" i="6"/>
  <c r="A7" i="6"/>
  <c r="A8" i="6"/>
  <c r="A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小高　恵子</author>
  </authors>
  <commentList>
    <comment ref="F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常用漢字・JIS第1水準/第2水準文字のみ
</t>
        </r>
      </text>
    </comment>
    <comment ref="G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フリガナの小文字
（拗音、促音）は大文字に読み替える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和暦７桁
（元号＋年月日）
昭和＝「5」
平成＝「7」
令和＝「9」</t>
        </r>
      </text>
    </comment>
    <comment ref="J1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和暦７桁
（元号＋年月日）
令和＝「9」</t>
        </r>
      </text>
    </comment>
    <comment ref="K1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和暦７桁
（元号＋年月日）
令和＝「9」</t>
        </r>
      </text>
    </comment>
  </commentList>
</comments>
</file>

<file path=xl/sharedStrings.xml><?xml version="1.0" encoding="utf-8"?>
<sst xmlns="http://schemas.openxmlformats.org/spreadsheetml/2006/main" count="84" uniqueCount="52">
  <si>
    <t>記号</t>
  </si>
  <si>
    <t>番号</t>
  </si>
  <si>
    <t>社員番号</t>
  </si>
  <si>
    <t>部コード</t>
  </si>
  <si>
    <t>所属コード</t>
  </si>
  <si>
    <t>氏名(漢字）</t>
  </si>
  <si>
    <t>氏名（ｶﾅ）</t>
  </si>
  <si>
    <t>性別</t>
  </si>
  <si>
    <t>生年月日</t>
  </si>
  <si>
    <t>入社年月日</t>
  </si>
  <si>
    <t>資格取得年月日</t>
  </si>
  <si>
    <t>資格喪失年月日</t>
  </si>
  <si>
    <t>平均給与</t>
    <rPh sb="0" eb="2">
      <t>ヘイキン</t>
    </rPh>
    <rPh sb="2" eb="4">
      <t>キュウヨ</t>
    </rPh>
    <phoneticPr fontId="3"/>
  </si>
  <si>
    <t>異動区分</t>
    <rPh sb="0" eb="2">
      <t>イドウ</t>
    </rPh>
    <rPh sb="2" eb="4">
      <t>クブン</t>
    </rPh>
    <phoneticPr fontId="3"/>
  </si>
  <si>
    <t>12345678911234567892123456789312345678941234567895123456789612345678971234567898123456789912345678901234567891123456789212</t>
    <phoneticPr fontId="3"/>
  </si>
  <si>
    <t>　　データ件数よりもここにできるデータが少ない場合は行のドロップダウンコピーでセルの式を複写する。</t>
    <rPh sb="5" eb="7">
      <t>ケンスウ</t>
    </rPh>
    <rPh sb="20" eb="21">
      <t>スク</t>
    </rPh>
    <rPh sb="23" eb="25">
      <t>バアイ</t>
    </rPh>
    <rPh sb="26" eb="27">
      <t>ギョウ</t>
    </rPh>
    <rPh sb="42" eb="43">
      <t>シキ</t>
    </rPh>
    <rPh sb="44" eb="46">
      <t>フクシャ</t>
    </rPh>
    <phoneticPr fontId="3"/>
  </si>
  <si>
    <t>【健保処理】</t>
    <rPh sb="1" eb="3">
      <t>ケンポ</t>
    </rPh>
    <rPh sb="3" eb="5">
      <t>ショリ</t>
    </rPh>
    <phoneticPr fontId="3"/>
  </si>
  <si>
    <t>【事業所】</t>
    <rPh sb="1" eb="3">
      <t>ジギョウ</t>
    </rPh>
    <rPh sb="3" eb="4">
      <t>ジョ</t>
    </rPh>
    <phoneticPr fontId="3"/>
  </si>
  <si>
    <t>（使用漢字は、常用漢字・JIS第1水準/第2水準文字とし、フリガナの小文字は大文字に読み替える）</t>
    <rPh sb="1" eb="3">
      <t>シヨウ</t>
    </rPh>
    <rPh sb="3" eb="5">
      <t>カンジ</t>
    </rPh>
    <rPh sb="7" eb="9">
      <t>ジョウヨウ</t>
    </rPh>
    <rPh sb="9" eb="11">
      <t>カンジ</t>
    </rPh>
    <rPh sb="15" eb="16">
      <t>ダイ</t>
    </rPh>
    <rPh sb="17" eb="19">
      <t>スイジュン</t>
    </rPh>
    <rPh sb="20" eb="21">
      <t>ダイ</t>
    </rPh>
    <rPh sb="22" eb="24">
      <t>スイジュン</t>
    </rPh>
    <rPh sb="24" eb="26">
      <t>モジ</t>
    </rPh>
    <rPh sb="34" eb="37">
      <t>コモジ</t>
    </rPh>
    <rPh sb="38" eb="41">
      <t>オオモジ</t>
    </rPh>
    <rPh sb="42" eb="43">
      <t>ヨ</t>
    </rPh>
    <rPh sb="44" eb="45">
      <t>カ</t>
    </rPh>
    <phoneticPr fontId="3"/>
  </si>
  <si>
    <t>所属名称</t>
    <rPh sb="0" eb="2">
      <t>ショゾク</t>
    </rPh>
    <rPh sb="2" eb="4">
      <t>メイショウ</t>
    </rPh>
    <phoneticPr fontId="3"/>
  </si>
  <si>
    <t>標準報酬月額新</t>
    <rPh sb="6" eb="7">
      <t>シン</t>
    </rPh>
    <phoneticPr fontId="5"/>
  </si>
  <si>
    <t>標準報酬月額旧</t>
    <rPh sb="6" eb="7">
      <t>キュウ</t>
    </rPh>
    <phoneticPr fontId="5"/>
  </si>
  <si>
    <t>標準報酬月額旧</t>
    <rPh sb="6" eb="7">
      <t>キュウ</t>
    </rPh>
    <phoneticPr fontId="3"/>
  </si>
  <si>
    <t>標準報酬月額新</t>
    <rPh sb="6" eb="7">
      <t>シン</t>
    </rPh>
    <phoneticPr fontId="3"/>
  </si>
  <si>
    <t>１．シート「data」にセルを貼り付ける。青は必須項目、黄色は任意、資格喪失年月日以降はブランクで可</t>
    <rPh sb="15" eb="18">
      <t>ハリツ</t>
    </rPh>
    <rPh sb="21" eb="22">
      <t>アオ</t>
    </rPh>
    <rPh sb="23" eb="25">
      <t>ヒッス</t>
    </rPh>
    <rPh sb="25" eb="27">
      <t>コウモク</t>
    </rPh>
    <rPh sb="28" eb="30">
      <t>キイロ</t>
    </rPh>
    <rPh sb="31" eb="33">
      <t>ニンイ</t>
    </rPh>
    <rPh sb="34" eb="36">
      <t>シカク</t>
    </rPh>
    <rPh sb="36" eb="38">
      <t>ソウシツ</t>
    </rPh>
    <rPh sb="38" eb="41">
      <t>ネンガッピ</t>
    </rPh>
    <rPh sb="41" eb="43">
      <t>イコウ</t>
    </rPh>
    <rPh sb="49" eb="50">
      <t>カ</t>
    </rPh>
    <phoneticPr fontId="3"/>
  </si>
  <si>
    <t>３．Ａの行に使うデータができているので、これを範囲指定してコピーし、新しいＢＯＯＫに値で貼り付ける。</t>
    <rPh sb="4" eb="5">
      <t>ギョウ</t>
    </rPh>
    <rPh sb="6" eb="7">
      <t>ツカ</t>
    </rPh>
    <rPh sb="23" eb="25">
      <t>ハンイ</t>
    </rPh>
    <rPh sb="25" eb="27">
      <t>シテイ</t>
    </rPh>
    <rPh sb="34" eb="35">
      <t>アタラ</t>
    </rPh>
    <rPh sb="42" eb="43">
      <t>アタイ</t>
    </rPh>
    <rPh sb="44" eb="47">
      <t>ハリツ</t>
    </rPh>
    <phoneticPr fontId="3"/>
  </si>
  <si>
    <t>４．新ＢＯＯＫをカシオのクイックリストにファイル名[kenpodt]で 保存する。形式はテキスト（タブ区切り）。</t>
    <rPh sb="2" eb="3">
      <t>シン</t>
    </rPh>
    <rPh sb="24" eb="25">
      <t>メイ</t>
    </rPh>
    <rPh sb="36" eb="38">
      <t>ホゾン</t>
    </rPh>
    <rPh sb="41" eb="43">
      <t>ケイシキ</t>
    </rPh>
    <rPh sb="51" eb="53">
      <t>クギ</t>
    </rPh>
    <phoneticPr fontId="3"/>
  </si>
  <si>
    <t>５．カシオ１２－２２でを読み込んでリストを出し、チェック後ＯＫなら、登録する。</t>
    <phoneticPr fontId="3"/>
  </si>
  <si>
    <t>１．新入職員等の標準報酬月額未決定時に資格取得データを作成する場合に使用する。</t>
    <rPh sb="2" eb="4">
      <t>シンニュウ</t>
    </rPh>
    <rPh sb="4" eb="6">
      <t>ショクイン</t>
    </rPh>
    <rPh sb="6" eb="7">
      <t>トウ</t>
    </rPh>
    <rPh sb="8" eb="10">
      <t>ヒョウジュン</t>
    </rPh>
    <rPh sb="10" eb="12">
      <t>ホウシュウ</t>
    </rPh>
    <rPh sb="12" eb="14">
      <t>ゲツガク</t>
    </rPh>
    <rPh sb="14" eb="15">
      <t>ミ</t>
    </rPh>
    <rPh sb="15" eb="17">
      <t>ケッテイ</t>
    </rPh>
    <rPh sb="17" eb="18">
      <t>ジ</t>
    </rPh>
    <rPh sb="19" eb="21">
      <t>シカク</t>
    </rPh>
    <rPh sb="21" eb="23">
      <t>シュトク</t>
    </rPh>
    <rPh sb="27" eb="29">
      <t>サクセイ</t>
    </rPh>
    <rPh sb="31" eb="33">
      <t>バアイ</t>
    </rPh>
    <rPh sb="34" eb="36">
      <t>シヨウ</t>
    </rPh>
    <phoneticPr fontId="3"/>
  </si>
  <si>
    <t>３．標準報酬月額が決まったら、「資格取得届」を別途提出する。</t>
    <rPh sb="2" eb="4">
      <t>ヒョウジュン</t>
    </rPh>
    <rPh sb="4" eb="6">
      <t>ホウシュウ</t>
    </rPh>
    <rPh sb="6" eb="8">
      <t>ゲツガク</t>
    </rPh>
    <rPh sb="9" eb="10">
      <t>キ</t>
    </rPh>
    <rPh sb="16" eb="18">
      <t>シカク</t>
    </rPh>
    <rPh sb="18" eb="20">
      <t>シュトク</t>
    </rPh>
    <rPh sb="20" eb="21">
      <t>トドケ</t>
    </rPh>
    <rPh sb="23" eb="25">
      <t>ベット</t>
    </rPh>
    <rPh sb="25" eb="27">
      <t>テイシュツ</t>
    </rPh>
    <phoneticPr fontId="3"/>
  </si>
  <si>
    <r>
      <t>２．ファイルデータsheetに各フィールドのデータが作られる。</t>
    </r>
    <r>
      <rPr>
        <sz val="11"/>
        <color rgb="FFFF0000"/>
        <rFont val="明朝"/>
        <family val="1"/>
        <charset val="128"/>
      </rPr>
      <t>関数が</t>
    </r>
    <r>
      <rPr>
        <sz val="11"/>
        <color indexed="10"/>
        <rFont val="明朝"/>
        <family val="1"/>
        <charset val="128"/>
      </rPr>
      <t>入っているためセル内は修正しないこと。</t>
    </r>
    <rPh sb="15" eb="16">
      <t>カク</t>
    </rPh>
    <rPh sb="26" eb="27">
      <t>ツク</t>
    </rPh>
    <rPh sb="31" eb="33">
      <t>カンスウ</t>
    </rPh>
    <rPh sb="33" eb="34">
      <t>スウシキ</t>
    </rPh>
    <rPh sb="34" eb="35">
      <t>ハイ</t>
    </rPh>
    <rPh sb="43" eb="44">
      <t>ナイ</t>
    </rPh>
    <rPh sb="45" eb="47">
      <t>シュウセイ</t>
    </rPh>
    <phoneticPr fontId="3"/>
  </si>
  <si>
    <t>ｻﾝﾌﾟﾙ</t>
    <phoneticPr fontId="3"/>
  </si>
  <si>
    <t>Q00</t>
  </si>
  <si>
    <t>N0000</t>
    <phoneticPr fontId="3"/>
  </si>
  <si>
    <t>健保　太郎</t>
    <rPh sb="0" eb="2">
      <t>ケンポ</t>
    </rPh>
    <rPh sb="3" eb="5">
      <t>タロウ</t>
    </rPh>
    <phoneticPr fontId="3"/>
  </si>
  <si>
    <t>ｹﾝﾎﾟ ﾀﾛｳ</t>
    <phoneticPr fontId="3"/>
  </si>
  <si>
    <t>1</t>
  </si>
  <si>
    <t>必須項目</t>
    <rPh sb="0" eb="2">
      <t>ヒッス</t>
    </rPh>
    <rPh sb="2" eb="4">
      <t>コウモク</t>
    </rPh>
    <phoneticPr fontId="3"/>
  </si>
  <si>
    <t>*</t>
    <phoneticPr fontId="3"/>
  </si>
  <si>
    <t>*</t>
    <phoneticPr fontId="3"/>
  </si>
  <si>
    <t>maxﾊﾞｲﾄ数</t>
    <rPh sb="7" eb="8">
      <t>スウ</t>
    </rPh>
    <phoneticPr fontId="3"/>
  </si>
  <si>
    <t>備考</t>
    <rPh sb="0" eb="2">
      <t>ビコウ</t>
    </rPh>
    <phoneticPr fontId="3"/>
  </si>
  <si>
    <t>6ケタ</t>
    <phoneticPr fontId="3"/>
  </si>
  <si>
    <t>苗字と名前の間は全角スペース1個</t>
    <rPh sb="0" eb="2">
      <t>ミョウジ</t>
    </rPh>
    <rPh sb="3" eb="5">
      <t>ナマエ</t>
    </rPh>
    <rPh sb="6" eb="7">
      <t>アイダ</t>
    </rPh>
    <rPh sb="8" eb="10">
      <t>ゼンカク</t>
    </rPh>
    <rPh sb="14" eb="16">
      <t>１コ</t>
    </rPh>
    <phoneticPr fontId="3"/>
  </si>
  <si>
    <t>苗字と名前の間は半角スペース1個</t>
    <rPh sb="0" eb="2">
      <t>ミョウジ</t>
    </rPh>
    <rPh sb="3" eb="5">
      <t>ナマエ</t>
    </rPh>
    <rPh sb="6" eb="7">
      <t>アイダ</t>
    </rPh>
    <rPh sb="8" eb="9">
      <t>ハン</t>
    </rPh>
    <rPh sb="9" eb="10">
      <t>ゼンカク</t>
    </rPh>
    <rPh sb="14" eb="16">
      <t>１コ</t>
    </rPh>
    <phoneticPr fontId="3"/>
  </si>
  <si>
    <t>項目名称</t>
    <rPh sb="0" eb="2">
      <t>コウモク</t>
    </rPh>
    <rPh sb="2" eb="4">
      <t>メイショウ</t>
    </rPh>
    <phoneticPr fontId="3"/>
  </si>
  <si>
    <t>氏名（ｶﾅ）</t>
    <phoneticPr fontId="3"/>
  </si>
  <si>
    <t>9＝令和</t>
    <rPh sb="2" eb="4">
      <t>レイワ</t>
    </rPh>
    <phoneticPr fontId="3"/>
  </si>
  <si>
    <t>1＝男性
2＝女性</t>
    <rPh sb="2" eb="4">
      <t>ダンセイ</t>
    </rPh>
    <rPh sb="7" eb="9">
      <t>ジョセイ</t>
    </rPh>
    <phoneticPr fontId="3"/>
  </si>
  <si>
    <t>5＝昭和
7＝平成</t>
    <rPh sb="2" eb="4">
      <t>ショウワ</t>
    </rPh>
    <rPh sb="7" eb="9">
      <t>ヘイセイ</t>
    </rPh>
    <phoneticPr fontId="3"/>
  </si>
  <si>
    <t>標準報酬：新入社員は000、平均給与：0000000</t>
    <rPh sb="0" eb="2">
      <t>ヒョウジュン</t>
    </rPh>
    <rPh sb="2" eb="4">
      <t>ホウシュウ</t>
    </rPh>
    <rPh sb="5" eb="7">
      <t>シンニュウ</t>
    </rPh>
    <rPh sb="7" eb="9">
      <t>シャイン</t>
    </rPh>
    <rPh sb="14" eb="16">
      <t>ヘイキン</t>
    </rPh>
    <rPh sb="16" eb="18">
      <t>キュウヨ</t>
    </rPh>
    <phoneticPr fontId="3"/>
  </si>
  <si>
    <r>
      <t>２．[dat</t>
    </r>
    <r>
      <rPr>
        <sz val="11"/>
        <rFont val="MS UI Gothic"/>
        <family val="3"/>
        <charset val="128"/>
      </rPr>
      <t>a</t>
    </r>
    <r>
      <rPr>
        <sz val="11"/>
        <rFont val="明朝"/>
        <family val="1"/>
        <charset val="128"/>
      </rPr>
      <t>]シートに下記の「必須項目　*」と「備考」に注意して、データを作成する。</t>
    </r>
    <rPh sb="12" eb="14">
      <t>カキ</t>
    </rPh>
    <rPh sb="16" eb="18">
      <t>ヒッス</t>
    </rPh>
    <rPh sb="18" eb="20">
      <t>コウモク</t>
    </rPh>
    <rPh sb="25" eb="27">
      <t>ビコウ</t>
    </rPh>
    <rPh sb="29" eb="31">
      <t>チュウイ</t>
    </rPh>
    <rPh sb="38" eb="40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</si>
</sst>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明朝"/>
      <family val="1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明朝"/>
      <family val="1"/>
      <charset val="128"/>
    </font>
    <font>
      <sz val="6"/>
      <name val="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明朝"/>
      <family val="1"/>
      <charset val="128"/>
    </font>
    <font>
      <sz val="8"/>
      <name val="明朝"/>
      <family val="1"/>
      <charset val="128"/>
    </font>
    <font>
      <sz val="11"/>
      <name val="MS UI 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1" quotePrefix="1" applyFont="1" applyAlignment="1">
      <alignment horizontal="left"/>
    </xf>
    <xf numFmtId="0" fontId="1" fillId="0" borderId="0" xfId="1" applyFont="1"/>
    <xf numFmtId="0" fontId="0" fillId="2" borderId="0" xfId="0" applyFill="1"/>
    <xf numFmtId="49" fontId="0" fillId="0" borderId="0" xfId="0" applyNumberFormat="1"/>
    <xf numFmtId="0" fontId="0" fillId="0" borderId="0" xfId="0" quotePrefix="1" applyNumberFormat="1" applyAlignment="1">
      <alignment horizontal="left"/>
    </xf>
    <xf numFmtId="0" fontId="0" fillId="0" borderId="0" xfId="0" applyNumberFormat="1"/>
    <xf numFmtId="49" fontId="0" fillId="3" borderId="0" xfId="0" applyNumberFormat="1" applyFill="1"/>
    <xf numFmtId="49" fontId="0" fillId="2" borderId="0" xfId="0" applyNumberFormat="1" applyFill="1"/>
    <xf numFmtId="0" fontId="0" fillId="2" borderId="1" xfId="0" quotePrefix="1" applyNumberFormat="1" applyFill="1" applyBorder="1" applyAlignment="1">
      <alignment horizontal="left"/>
    </xf>
    <xf numFmtId="0" fontId="0" fillId="0" borderId="0" xfId="0" applyBorder="1"/>
    <xf numFmtId="0" fontId="1" fillId="4" borderId="0" xfId="1" quotePrefix="1" applyFont="1" applyFill="1" applyAlignment="1">
      <alignment horizontal="left"/>
    </xf>
    <xf numFmtId="0" fontId="0" fillId="3" borderId="0" xfId="0" applyFill="1"/>
    <xf numFmtId="0" fontId="0" fillId="5" borderId="0" xfId="0" applyFill="1"/>
    <xf numFmtId="49" fontId="0" fillId="6" borderId="0" xfId="0" applyNumberFormat="1" applyFill="1"/>
    <xf numFmtId="0" fontId="0" fillId="0" borderId="0" xfId="0" applyFill="1"/>
    <xf numFmtId="0" fontId="0" fillId="0" borderId="1" xfId="0" quotePrefix="1" applyNumberFormat="1" applyFill="1" applyBorder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horizontal="right"/>
    </xf>
    <xf numFmtId="0" fontId="1" fillId="0" borderId="0" xfId="1" quotePrefix="1" applyFont="1" applyAlignment="1">
      <alignment horizontal="right"/>
    </xf>
    <xf numFmtId="49" fontId="0" fillId="0" borderId="0" xfId="0" applyNumberFormat="1" applyFill="1" applyBorder="1"/>
    <xf numFmtId="1" fontId="0" fillId="0" borderId="0" xfId="0" quotePrefix="1" applyNumberFormat="1" applyBorder="1"/>
    <xf numFmtId="0" fontId="0" fillId="7" borderId="0" xfId="0" applyFill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2" xfId="0" applyFill="1" applyBorder="1"/>
    <xf numFmtId="0" fontId="9" fillId="5" borderId="2" xfId="0" applyFont="1" applyFill="1" applyBorder="1"/>
    <xf numFmtId="0" fontId="9" fillId="5" borderId="3" xfId="0" applyFont="1" applyFill="1" applyBorder="1"/>
    <xf numFmtId="0" fontId="9" fillId="0" borderId="4" xfId="0" applyFont="1" applyBorder="1"/>
    <xf numFmtId="0" fontId="9" fillId="0" borderId="0" xfId="0" applyFont="1"/>
    <xf numFmtId="0" fontId="0" fillId="5" borderId="2" xfId="0" applyFill="1" applyBorder="1"/>
    <xf numFmtId="0" fontId="0" fillId="5" borderId="3" xfId="0" applyFill="1" applyBorder="1"/>
    <xf numFmtId="0" fontId="0" fillId="0" borderId="4" xfId="0" applyBorder="1"/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vertical="top" wrapText="1"/>
    </xf>
    <xf numFmtId="0" fontId="0" fillId="5" borderId="0" xfId="0" applyFont="1" applyFill="1"/>
    <xf numFmtId="0" fontId="0" fillId="5" borderId="2" xfId="0" applyFont="1" applyFill="1" applyBorder="1"/>
    <xf numFmtId="0" fontId="0" fillId="5" borderId="3" xfId="0" applyFont="1" applyFill="1" applyBorder="1"/>
  </cellXfs>
  <cellStyles count="2">
    <cellStyle name="標準" xfId="0" builtinId="0"/>
    <cellStyle name="標準_AL14-SB04(1)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739"/>
  <sheetViews>
    <sheetView tabSelected="1" zoomScaleNormal="75" zoomScaleSheetLayoutView="50" workbookViewId="0">
      <pane ySplit="1" topLeftCell="A2" activePane="bottomLeft" state="frozenSplit"/>
      <selection activeCell="AZ1" sqref="AZ1:AZ65536"/>
      <selection pane="bottomLeft" activeCell="A2" sqref="A2"/>
    </sheetView>
  </sheetViews>
  <sheetFormatPr defaultRowHeight="13.5"/>
  <cols>
    <col min="1" max="1" width="6.5" bestFit="1" customWidth="1"/>
    <col min="2" max="2" width="11.5" style="4" customWidth="1"/>
    <col min="3" max="4" width="8.75" style="4" bestFit="1" customWidth="1"/>
    <col min="5" max="5" width="11.5" style="4" bestFit="1" customWidth="1"/>
    <col min="6" max="6" width="14.25" style="4" bestFit="1" customWidth="1"/>
    <col min="7" max="7" width="13.5" style="4" bestFit="1" customWidth="1"/>
    <col min="8" max="8" width="5.125" customWidth="1"/>
    <col min="9" max="9" width="8.75" bestFit="1" customWidth="1"/>
    <col min="10" max="10" width="10.625" bestFit="1" customWidth="1"/>
    <col min="11" max="12" width="14.25" bestFit="1" customWidth="1"/>
    <col min="13" max="14" width="11.5" style="4" customWidth="1"/>
    <col min="15" max="15" width="8.375" style="4" customWidth="1"/>
    <col min="16" max="16" width="15.75" style="6" customWidth="1"/>
  </cols>
  <sheetData>
    <row r="1" spans="1:59" ht="21.75" customHeight="1">
      <c r="A1" s="12" t="s">
        <v>0</v>
      </c>
      <c r="B1" s="7" t="s">
        <v>1</v>
      </c>
      <c r="C1" s="7" t="s">
        <v>2</v>
      </c>
      <c r="D1" s="14" t="s">
        <v>3</v>
      </c>
      <c r="E1" s="14" t="s">
        <v>4</v>
      </c>
      <c r="F1" s="7" t="s">
        <v>5</v>
      </c>
      <c r="G1" s="7" t="s">
        <v>46</v>
      </c>
      <c r="H1" s="12" t="s">
        <v>7</v>
      </c>
      <c r="I1" s="12" t="s">
        <v>8</v>
      </c>
      <c r="J1" s="12" t="s">
        <v>9</v>
      </c>
      <c r="K1" s="12" t="s">
        <v>10</v>
      </c>
      <c r="L1" s="15" t="s">
        <v>11</v>
      </c>
      <c r="M1" s="16" t="s">
        <v>22</v>
      </c>
      <c r="N1" s="17" t="s">
        <v>23</v>
      </c>
      <c r="O1" s="17" t="s">
        <v>12</v>
      </c>
      <c r="P1" s="17" t="s">
        <v>13</v>
      </c>
      <c r="S1" s="20" t="s">
        <v>19</v>
      </c>
    </row>
    <row r="2" spans="1:59">
      <c r="A2" s="23"/>
      <c r="B2" s="23"/>
      <c r="C2" s="23"/>
      <c r="D2" s="24"/>
      <c r="E2" s="24"/>
      <c r="F2" s="23"/>
      <c r="G2" s="23"/>
      <c r="H2" s="23"/>
      <c r="I2" s="23"/>
      <c r="J2" s="23"/>
      <c r="K2" s="23"/>
      <c r="M2" s="21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</row>
    <row r="3" spans="1:59">
      <c r="A3" s="23"/>
      <c r="B3" s="23"/>
      <c r="C3" s="23"/>
      <c r="D3" s="24"/>
      <c r="E3" s="24"/>
      <c r="F3" s="23"/>
      <c r="G3" s="23"/>
      <c r="H3" s="23"/>
      <c r="I3" s="23"/>
      <c r="J3" s="23"/>
      <c r="K3" s="23"/>
      <c r="M3" s="21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</row>
    <row r="4" spans="1:59">
      <c r="A4" s="23"/>
      <c r="B4" s="23"/>
      <c r="C4" s="23"/>
      <c r="D4" s="24"/>
      <c r="E4" s="24"/>
      <c r="F4" s="23"/>
      <c r="G4" s="23"/>
      <c r="H4" s="23"/>
      <c r="I4" s="23"/>
      <c r="J4" s="23"/>
      <c r="K4" s="23"/>
      <c r="M4" s="21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</row>
    <row r="5" spans="1:59">
      <c r="A5" s="23"/>
      <c r="B5" s="23"/>
      <c r="C5" s="23"/>
      <c r="D5" s="24"/>
      <c r="E5" s="24"/>
      <c r="F5" s="23"/>
      <c r="G5" s="23"/>
      <c r="H5" s="23"/>
      <c r="I5" s="23"/>
      <c r="J5" s="23"/>
      <c r="K5" s="23"/>
      <c r="M5" s="21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</row>
    <row r="6" spans="1:59">
      <c r="A6" s="23"/>
      <c r="B6" s="23"/>
      <c r="C6" s="23"/>
      <c r="D6" s="24"/>
      <c r="E6" s="24"/>
      <c r="F6" s="23"/>
      <c r="G6" s="23"/>
      <c r="H6" s="23"/>
      <c r="I6" s="23"/>
      <c r="J6" s="23"/>
      <c r="K6" s="23"/>
      <c r="M6" s="2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</row>
    <row r="7" spans="1:59">
      <c r="A7" s="23"/>
      <c r="B7" s="23"/>
      <c r="C7" s="23"/>
      <c r="D7" s="24"/>
      <c r="E7" s="24"/>
      <c r="F7" s="23"/>
      <c r="G7" s="23"/>
      <c r="H7" s="23"/>
      <c r="I7" s="23"/>
      <c r="J7" s="23"/>
      <c r="K7" s="23"/>
      <c r="M7" s="21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</row>
    <row r="8" spans="1:59">
      <c r="A8" s="23"/>
      <c r="B8" s="25"/>
      <c r="C8" s="25"/>
      <c r="D8" s="24"/>
      <c r="E8" s="24"/>
      <c r="F8" s="24"/>
      <c r="G8" s="24"/>
      <c r="H8" s="24"/>
      <c r="I8" s="24"/>
      <c r="J8" s="23"/>
      <c r="K8" s="23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</row>
    <row r="9" spans="1:59">
      <c r="A9" s="23"/>
      <c r="B9" s="25"/>
      <c r="C9" s="25"/>
      <c r="D9" s="24"/>
      <c r="E9" s="24"/>
      <c r="F9" s="24"/>
      <c r="G9" s="24"/>
      <c r="H9" s="24"/>
      <c r="I9" s="24"/>
      <c r="J9" s="23"/>
      <c r="K9" s="2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</row>
    <row r="10" spans="1:59">
      <c r="A10" s="23"/>
      <c r="B10" s="25"/>
      <c r="C10" s="25"/>
      <c r="D10" s="24"/>
      <c r="E10" s="24"/>
      <c r="F10" s="24"/>
      <c r="G10" s="24"/>
      <c r="H10" s="24"/>
      <c r="I10" s="24"/>
      <c r="J10" s="23"/>
      <c r="K10" s="23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</row>
    <row r="11" spans="1:59">
      <c r="A11" s="23"/>
      <c r="B11" s="25"/>
      <c r="C11" s="25"/>
      <c r="D11" s="24"/>
      <c r="E11" s="24"/>
      <c r="F11" s="24"/>
      <c r="G11" s="24"/>
      <c r="H11" s="24"/>
      <c r="I11" s="24"/>
      <c r="J11" s="23"/>
      <c r="K11" s="23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</row>
    <row r="12" spans="1:59">
      <c r="A12" s="23"/>
      <c r="B12" s="25"/>
      <c r="C12" s="25"/>
      <c r="D12" s="24"/>
      <c r="E12" s="24"/>
      <c r="F12" s="24"/>
      <c r="G12" s="24"/>
      <c r="H12" s="24"/>
      <c r="I12" s="24"/>
      <c r="J12" s="23"/>
      <c r="K12" s="23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</row>
    <row r="13" spans="1:59">
      <c r="A13" s="23"/>
      <c r="B13" s="25"/>
      <c r="C13" s="25"/>
      <c r="D13" s="24"/>
      <c r="E13" s="24"/>
      <c r="F13" s="24"/>
      <c r="G13" s="24"/>
      <c r="H13" s="24"/>
      <c r="I13" s="24"/>
      <c r="J13" s="23"/>
      <c r="K13" s="23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</row>
    <row r="14" spans="1:59">
      <c r="A14" s="23"/>
      <c r="B14" s="25"/>
      <c r="C14" s="25"/>
      <c r="D14" s="24"/>
      <c r="E14" s="24"/>
      <c r="F14" s="24"/>
      <c r="G14" s="24"/>
      <c r="H14" s="24"/>
      <c r="I14" s="24"/>
      <c r="J14" s="23"/>
      <c r="K14" s="23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</row>
    <row r="15" spans="1:59">
      <c r="A15" s="23"/>
      <c r="B15" s="25"/>
      <c r="C15" s="25"/>
      <c r="D15" s="24"/>
      <c r="E15" s="24"/>
      <c r="F15" s="24"/>
      <c r="G15" s="24"/>
      <c r="H15" s="24"/>
      <c r="I15" s="24"/>
      <c r="J15" s="23"/>
      <c r="K15" s="23"/>
      <c r="M15"/>
      <c r="N15"/>
      <c r="O15"/>
      <c r="P15"/>
    </row>
    <row r="16" spans="1:59">
      <c r="A16" s="23"/>
      <c r="B16" s="25"/>
      <c r="C16" s="25"/>
      <c r="D16" s="24"/>
      <c r="E16" s="24"/>
      <c r="F16" s="24"/>
      <c r="G16" s="24"/>
      <c r="H16" s="24"/>
      <c r="I16" s="24"/>
      <c r="J16" s="23"/>
      <c r="K16" s="23"/>
      <c r="M16"/>
      <c r="N16"/>
      <c r="O16"/>
      <c r="P16"/>
    </row>
    <row r="17" spans="1:16">
      <c r="A17" s="23"/>
      <c r="B17" s="25"/>
      <c r="C17" s="25"/>
      <c r="D17" s="24"/>
      <c r="E17" s="24"/>
      <c r="F17" s="24"/>
      <c r="G17" s="24"/>
      <c r="H17" s="24"/>
      <c r="I17" s="24"/>
      <c r="J17" s="23"/>
      <c r="K17" s="23"/>
      <c r="M17"/>
      <c r="N17"/>
      <c r="O17"/>
      <c r="P17"/>
    </row>
    <row r="18" spans="1:16">
      <c r="A18" s="23"/>
      <c r="B18" s="25"/>
      <c r="C18" s="25"/>
      <c r="D18" s="24"/>
      <c r="E18" s="24"/>
      <c r="F18" s="24"/>
      <c r="G18" s="24"/>
      <c r="H18" s="24"/>
      <c r="I18" s="24"/>
      <c r="J18" s="23"/>
      <c r="K18" s="23"/>
      <c r="M18"/>
      <c r="N18"/>
      <c r="O18"/>
      <c r="P18"/>
    </row>
    <row r="19" spans="1:16">
      <c r="A19" s="23"/>
      <c r="B19" s="25"/>
      <c r="C19" s="25"/>
      <c r="D19" s="24"/>
      <c r="E19" s="24"/>
      <c r="F19" s="24"/>
      <c r="G19" s="24"/>
      <c r="H19" s="24"/>
      <c r="I19" s="24"/>
      <c r="J19" s="23"/>
      <c r="K19" s="23"/>
      <c r="M19"/>
      <c r="N19"/>
      <c r="O19"/>
      <c r="P19"/>
    </row>
    <row r="20" spans="1:16">
      <c r="A20" s="24"/>
      <c r="B20" s="25"/>
      <c r="C20" s="25"/>
      <c r="D20" s="24"/>
      <c r="E20" s="24"/>
      <c r="F20" s="24"/>
      <c r="G20" s="24"/>
      <c r="H20" s="24"/>
      <c r="I20" s="24"/>
      <c r="J20" s="24"/>
      <c r="K20" s="24"/>
      <c r="M20"/>
      <c r="N20"/>
      <c r="O20"/>
      <c r="P20"/>
    </row>
    <row r="21" spans="1:16">
      <c r="A21" s="24"/>
      <c r="B21" s="25"/>
      <c r="C21" s="25"/>
      <c r="D21" s="24"/>
      <c r="E21" s="24"/>
      <c r="F21" s="24"/>
      <c r="G21" s="24"/>
      <c r="H21" s="24"/>
      <c r="I21" s="24"/>
      <c r="J21" s="24"/>
      <c r="K21" s="24"/>
      <c r="M21"/>
      <c r="N21"/>
      <c r="O21"/>
      <c r="P21"/>
    </row>
    <row r="22" spans="1:16">
      <c r="A22" s="24"/>
      <c r="B22" s="25"/>
      <c r="C22" s="25"/>
      <c r="D22" s="24"/>
      <c r="E22" s="24"/>
      <c r="F22" s="24"/>
      <c r="G22" s="24"/>
      <c r="H22" s="24"/>
      <c r="I22" s="24"/>
      <c r="J22" s="24"/>
      <c r="K22" s="24"/>
      <c r="M22"/>
      <c r="N22"/>
      <c r="O22"/>
      <c r="P22"/>
    </row>
    <row r="23" spans="1:16">
      <c r="A23" s="24"/>
      <c r="B23" s="25"/>
      <c r="C23" s="25"/>
      <c r="D23" s="24"/>
      <c r="E23" s="24"/>
      <c r="F23" s="24"/>
      <c r="G23" s="24"/>
      <c r="H23" s="24"/>
      <c r="I23" s="24"/>
      <c r="J23" s="24"/>
      <c r="K23" s="24"/>
      <c r="M23"/>
      <c r="N23"/>
      <c r="O23"/>
      <c r="P23"/>
    </row>
    <row r="24" spans="1:16">
      <c r="A24" s="24"/>
      <c r="B24" s="25"/>
      <c r="C24" s="25"/>
      <c r="D24" s="24"/>
      <c r="E24" s="24"/>
      <c r="F24" s="24"/>
      <c r="G24" s="24"/>
      <c r="H24" s="24"/>
      <c r="I24" s="24"/>
      <c r="J24" s="24"/>
      <c r="K24" s="24"/>
      <c r="M24"/>
      <c r="N24"/>
      <c r="O24"/>
      <c r="P24"/>
    </row>
    <row r="25" spans="1:16">
      <c r="A25" s="24"/>
      <c r="B25" s="25"/>
      <c r="C25" s="25"/>
      <c r="D25" s="24"/>
      <c r="E25" s="24"/>
      <c r="F25" s="24"/>
      <c r="G25" s="24"/>
      <c r="H25" s="24"/>
      <c r="I25" s="24"/>
      <c r="J25" s="24"/>
      <c r="K25" s="24"/>
      <c r="M25"/>
      <c r="N25"/>
      <c r="O25"/>
      <c r="P25"/>
    </row>
    <row r="26" spans="1:16">
      <c r="A26" s="24"/>
      <c r="B26" s="25"/>
      <c r="C26" s="25"/>
      <c r="D26" s="24"/>
      <c r="E26" s="24"/>
      <c r="F26" s="24"/>
      <c r="G26" s="24"/>
      <c r="H26" s="24"/>
      <c r="I26" s="24"/>
      <c r="J26" s="24"/>
      <c r="K26" s="24"/>
      <c r="M26"/>
      <c r="N26"/>
      <c r="O26"/>
      <c r="P26"/>
    </row>
    <row r="27" spans="1:16">
      <c r="A27" s="24"/>
      <c r="B27" s="25"/>
      <c r="C27" s="25"/>
      <c r="D27" s="24"/>
      <c r="E27" s="24"/>
      <c r="F27" s="24"/>
      <c r="G27" s="24"/>
      <c r="H27" s="24"/>
      <c r="I27" s="24"/>
      <c r="J27" s="24"/>
      <c r="K27" s="24"/>
      <c r="M27"/>
      <c r="N27"/>
      <c r="O27"/>
      <c r="P27"/>
    </row>
    <row r="28" spans="1:16">
      <c r="A28" s="24"/>
      <c r="B28" s="25"/>
      <c r="C28" s="25"/>
      <c r="D28" s="24"/>
      <c r="E28" s="24"/>
      <c r="F28" s="24"/>
      <c r="G28" s="24"/>
      <c r="H28" s="24"/>
      <c r="I28" s="24"/>
      <c r="J28" s="24"/>
      <c r="K28" s="24"/>
      <c r="M28"/>
      <c r="N28"/>
      <c r="O28"/>
      <c r="P28"/>
    </row>
    <row r="29" spans="1:16">
      <c r="A29" s="24"/>
      <c r="B29" s="25"/>
      <c r="C29" s="25"/>
      <c r="D29" s="24"/>
      <c r="E29" s="24"/>
      <c r="F29" s="24"/>
      <c r="G29" s="24"/>
      <c r="H29" s="24"/>
      <c r="I29" s="24"/>
      <c r="J29" s="24"/>
      <c r="K29" s="24"/>
      <c r="M29"/>
      <c r="N29"/>
      <c r="O29"/>
      <c r="P29"/>
    </row>
    <row r="30" spans="1:16">
      <c r="A30" s="24"/>
      <c r="B30" s="25"/>
      <c r="C30" s="25"/>
      <c r="D30" s="24"/>
      <c r="E30" s="24"/>
      <c r="F30" s="24"/>
      <c r="G30" s="24"/>
      <c r="H30" s="24"/>
      <c r="I30" s="24"/>
      <c r="J30" s="24"/>
      <c r="K30" s="24"/>
      <c r="M30"/>
      <c r="N30"/>
      <c r="O30"/>
      <c r="P30"/>
    </row>
    <row r="31" spans="1:16">
      <c r="A31" s="24"/>
      <c r="B31" s="25"/>
      <c r="C31" s="25"/>
      <c r="D31" s="24"/>
      <c r="E31" s="24"/>
      <c r="F31" s="24"/>
      <c r="G31" s="24"/>
      <c r="H31" s="24"/>
      <c r="I31" s="24"/>
      <c r="J31" s="24"/>
      <c r="K31" s="24"/>
      <c r="M31"/>
      <c r="N31"/>
      <c r="O31"/>
      <c r="P31"/>
    </row>
    <row r="32" spans="1:16">
      <c r="A32" s="24"/>
      <c r="B32" s="25"/>
      <c r="C32" s="25"/>
      <c r="D32" s="24"/>
      <c r="E32" s="24"/>
      <c r="F32" s="24"/>
      <c r="G32" s="24"/>
      <c r="H32" s="24"/>
      <c r="I32" s="24"/>
      <c r="J32" s="24"/>
      <c r="K32" s="24"/>
      <c r="M32"/>
      <c r="N32"/>
      <c r="O32"/>
      <c r="P32"/>
    </row>
    <row r="33" spans="1:16">
      <c r="A33" s="24"/>
      <c r="B33" s="25"/>
      <c r="C33" s="25"/>
      <c r="D33" s="24"/>
      <c r="E33" s="24"/>
      <c r="F33" s="24"/>
      <c r="G33" s="24"/>
      <c r="H33" s="24"/>
      <c r="I33" s="24"/>
      <c r="J33" s="24"/>
      <c r="K33" s="24"/>
      <c r="M33"/>
      <c r="N33"/>
      <c r="O33"/>
      <c r="P33"/>
    </row>
    <row r="34" spans="1:16">
      <c r="A34" s="24"/>
      <c r="B34" s="25"/>
      <c r="C34" s="25"/>
      <c r="D34" s="24"/>
      <c r="E34" s="24"/>
      <c r="F34" s="24"/>
      <c r="G34" s="24"/>
      <c r="H34" s="24"/>
      <c r="I34" s="24"/>
      <c r="J34" s="24"/>
      <c r="K34" s="24"/>
      <c r="M34"/>
      <c r="N34"/>
      <c r="O34"/>
      <c r="P34"/>
    </row>
    <row r="35" spans="1:16">
      <c r="A35" s="24"/>
      <c r="B35" s="25"/>
      <c r="C35" s="25"/>
      <c r="D35" s="24"/>
      <c r="E35" s="24"/>
      <c r="F35" s="24"/>
      <c r="G35" s="24"/>
      <c r="H35" s="24"/>
      <c r="I35" s="24"/>
      <c r="J35" s="24"/>
      <c r="K35" s="24"/>
      <c r="M35"/>
      <c r="N35"/>
      <c r="O35"/>
      <c r="P35"/>
    </row>
    <row r="36" spans="1:16">
      <c r="A36" s="24"/>
      <c r="B36" s="25"/>
      <c r="C36" s="25"/>
      <c r="D36" s="24"/>
      <c r="E36" s="24"/>
      <c r="F36" s="24"/>
      <c r="G36" s="24"/>
      <c r="H36" s="24"/>
      <c r="I36" s="24"/>
      <c r="J36" s="24"/>
      <c r="K36" s="24"/>
      <c r="M36"/>
      <c r="N36"/>
      <c r="O36"/>
      <c r="P36"/>
    </row>
    <row r="37" spans="1:16">
      <c r="A37" s="24"/>
      <c r="B37" s="25"/>
      <c r="C37" s="25"/>
      <c r="D37" s="24"/>
      <c r="E37" s="24"/>
      <c r="F37" s="24"/>
      <c r="G37" s="24"/>
      <c r="H37" s="24"/>
      <c r="I37" s="24"/>
      <c r="J37" s="24"/>
      <c r="K37" s="24"/>
      <c r="M37"/>
      <c r="N37"/>
      <c r="O37"/>
      <c r="P37"/>
    </row>
    <row r="38" spans="1:16">
      <c r="B38" s="15"/>
      <c r="C38" s="15"/>
      <c r="D38"/>
      <c r="E38"/>
      <c r="F38"/>
      <c r="G38"/>
      <c r="M38"/>
      <c r="N38"/>
      <c r="O38"/>
      <c r="P38"/>
    </row>
    <row r="39" spans="1:16">
      <c r="B39" s="15"/>
      <c r="C39" s="15"/>
      <c r="D39"/>
      <c r="E39"/>
      <c r="F39"/>
      <c r="G39"/>
      <c r="M39"/>
      <c r="N39"/>
      <c r="O39"/>
      <c r="P39"/>
    </row>
    <row r="40" spans="1:16">
      <c r="B40" s="15"/>
      <c r="C40" s="15"/>
      <c r="D40"/>
      <c r="E40"/>
      <c r="F40"/>
      <c r="G40"/>
      <c r="M40"/>
      <c r="N40"/>
      <c r="O40"/>
      <c r="P40"/>
    </row>
    <row r="41" spans="1:16">
      <c r="B41" s="15"/>
      <c r="C41" s="15"/>
      <c r="D41"/>
      <c r="E41"/>
      <c r="F41"/>
      <c r="G41"/>
      <c r="M41"/>
      <c r="N41"/>
      <c r="O41"/>
      <c r="P41"/>
    </row>
    <row r="42" spans="1:16">
      <c r="B42" s="15"/>
      <c r="C42" s="15"/>
      <c r="D42"/>
      <c r="E42"/>
      <c r="F42"/>
      <c r="G42"/>
      <c r="M42"/>
      <c r="N42"/>
      <c r="O42"/>
      <c r="P42"/>
    </row>
    <row r="43" spans="1:16">
      <c r="B43" s="15"/>
      <c r="C43" s="15"/>
      <c r="D43"/>
      <c r="E43"/>
      <c r="F43"/>
      <c r="G43"/>
      <c r="M43"/>
      <c r="N43"/>
      <c r="O43"/>
      <c r="P43"/>
    </row>
    <row r="44" spans="1:16">
      <c r="B44" s="15"/>
      <c r="C44" s="15"/>
      <c r="D44"/>
      <c r="E44"/>
      <c r="F44"/>
      <c r="G44"/>
      <c r="M44"/>
      <c r="N44"/>
      <c r="O44"/>
      <c r="P44"/>
    </row>
    <row r="45" spans="1:16">
      <c r="B45" s="15"/>
      <c r="C45" s="15"/>
      <c r="D45"/>
      <c r="E45"/>
      <c r="F45"/>
      <c r="G45"/>
      <c r="M45"/>
      <c r="N45"/>
      <c r="O45"/>
      <c r="P45"/>
    </row>
    <row r="46" spans="1:16">
      <c r="B46" s="15"/>
      <c r="C46" s="15"/>
      <c r="D46"/>
      <c r="E46"/>
      <c r="F46"/>
      <c r="G46"/>
      <c r="M46"/>
      <c r="N46"/>
      <c r="O46"/>
      <c r="P46"/>
    </row>
    <row r="47" spans="1:16">
      <c r="B47" s="15"/>
      <c r="C47" s="15"/>
      <c r="D47"/>
      <c r="E47"/>
      <c r="F47"/>
      <c r="G47"/>
      <c r="M47"/>
      <c r="N47"/>
      <c r="O47"/>
      <c r="P47"/>
    </row>
    <row r="48" spans="1:16">
      <c r="B48" s="15"/>
      <c r="C48" s="15"/>
      <c r="D48"/>
      <c r="E48"/>
      <c r="F48"/>
      <c r="G48"/>
      <c r="M48"/>
      <c r="N48"/>
      <c r="O48"/>
      <c r="P48"/>
    </row>
    <row r="49" spans="2:16">
      <c r="B49" s="15"/>
      <c r="C49" s="15"/>
      <c r="D49"/>
      <c r="E49"/>
      <c r="F49"/>
      <c r="G49"/>
      <c r="M49"/>
      <c r="N49"/>
      <c r="O49"/>
      <c r="P49"/>
    </row>
    <row r="50" spans="2:16">
      <c r="B50" s="15"/>
      <c r="C50" s="15"/>
      <c r="D50"/>
      <c r="E50"/>
      <c r="F50"/>
      <c r="G50"/>
      <c r="M50"/>
      <c r="N50"/>
      <c r="O50"/>
      <c r="P50"/>
    </row>
    <row r="51" spans="2:16">
      <c r="B51" s="15"/>
      <c r="C51" s="15"/>
      <c r="D51"/>
      <c r="E51"/>
      <c r="F51"/>
      <c r="G51"/>
      <c r="M51"/>
      <c r="N51"/>
      <c r="O51"/>
      <c r="P51"/>
    </row>
    <row r="52" spans="2:16">
      <c r="B52" s="15"/>
      <c r="C52" s="15"/>
      <c r="D52"/>
      <c r="E52"/>
      <c r="F52"/>
      <c r="G52"/>
      <c r="M52"/>
      <c r="N52"/>
      <c r="O52"/>
      <c r="P52"/>
    </row>
    <row r="53" spans="2:16">
      <c r="B53" s="15"/>
      <c r="C53" s="15"/>
      <c r="D53"/>
      <c r="E53"/>
      <c r="F53"/>
      <c r="G53"/>
      <c r="M53"/>
      <c r="N53"/>
      <c r="O53"/>
      <c r="P53"/>
    </row>
    <row r="54" spans="2:16">
      <c r="B54" s="15"/>
      <c r="C54" s="15"/>
      <c r="D54"/>
      <c r="E54"/>
      <c r="F54"/>
      <c r="G54"/>
      <c r="M54"/>
      <c r="N54"/>
      <c r="O54"/>
      <c r="P54"/>
    </row>
    <row r="55" spans="2:16">
      <c r="B55" s="15"/>
      <c r="C55" s="15"/>
      <c r="D55"/>
      <c r="E55"/>
      <c r="F55"/>
      <c r="G55"/>
      <c r="M55"/>
      <c r="N55"/>
      <c r="O55"/>
      <c r="P55"/>
    </row>
    <row r="56" spans="2:16">
      <c r="B56" s="15"/>
      <c r="C56" s="15"/>
      <c r="D56"/>
      <c r="E56"/>
      <c r="F56"/>
      <c r="G56"/>
      <c r="M56"/>
      <c r="N56"/>
      <c r="O56"/>
      <c r="P56"/>
    </row>
    <row r="57" spans="2:16">
      <c r="B57" s="15"/>
      <c r="C57" s="15"/>
      <c r="D57"/>
      <c r="E57"/>
      <c r="F57"/>
      <c r="G57"/>
      <c r="M57"/>
      <c r="N57"/>
      <c r="O57"/>
      <c r="P57"/>
    </row>
    <row r="58" spans="2:16">
      <c r="B58" s="15"/>
      <c r="C58" s="15"/>
      <c r="D58"/>
      <c r="E58"/>
      <c r="F58"/>
      <c r="G58"/>
      <c r="M58"/>
      <c r="N58"/>
      <c r="O58"/>
      <c r="P58"/>
    </row>
    <row r="59" spans="2:16">
      <c r="B59" s="15"/>
      <c r="C59" s="15"/>
      <c r="D59"/>
      <c r="E59"/>
      <c r="F59"/>
      <c r="G59"/>
      <c r="M59"/>
      <c r="N59"/>
      <c r="O59"/>
      <c r="P59"/>
    </row>
    <row r="60" spans="2:16">
      <c r="B60" s="15"/>
      <c r="C60" s="15"/>
      <c r="D60"/>
      <c r="E60"/>
      <c r="F60"/>
      <c r="G60"/>
      <c r="M60"/>
      <c r="N60"/>
      <c r="O60"/>
      <c r="P60"/>
    </row>
    <row r="61" spans="2:16">
      <c r="B61" s="15"/>
      <c r="C61" s="15"/>
      <c r="D61"/>
      <c r="E61"/>
      <c r="F61"/>
      <c r="G61"/>
      <c r="M61"/>
      <c r="N61"/>
      <c r="O61"/>
      <c r="P61"/>
    </row>
    <row r="62" spans="2:16">
      <c r="B62" s="15"/>
      <c r="C62" s="15"/>
      <c r="D62"/>
      <c r="E62"/>
      <c r="F62"/>
      <c r="G62"/>
      <c r="M62"/>
      <c r="N62"/>
      <c r="O62"/>
      <c r="P62"/>
    </row>
    <row r="63" spans="2:16">
      <c r="B63" s="15"/>
      <c r="C63" s="15"/>
      <c r="D63"/>
      <c r="E63"/>
      <c r="F63"/>
      <c r="G63"/>
      <c r="M63"/>
      <c r="N63"/>
      <c r="O63"/>
      <c r="P63"/>
    </row>
    <row r="64" spans="2:16">
      <c r="B64" s="15"/>
      <c r="C64" s="15"/>
      <c r="D64"/>
      <c r="E64"/>
      <c r="F64"/>
      <c r="G64"/>
      <c r="M64"/>
      <c r="N64"/>
      <c r="O64"/>
      <c r="P64"/>
    </row>
    <row r="65" spans="2:16">
      <c r="B65" s="15"/>
      <c r="C65" s="15"/>
      <c r="D65"/>
      <c r="E65"/>
      <c r="F65"/>
      <c r="G65"/>
      <c r="M65"/>
      <c r="N65"/>
      <c r="O65"/>
      <c r="P65"/>
    </row>
    <row r="66" spans="2:16">
      <c r="B66" s="15"/>
      <c r="C66" s="15"/>
      <c r="D66"/>
      <c r="E66"/>
      <c r="F66"/>
      <c r="G66"/>
      <c r="M66"/>
      <c r="N66"/>
      <c r="O66"/>
      <c r="P66"/>
    </row>
    <row r="67" spans="2:16">
      <c r="B67" s="15"/>
      <c r="C67" s="15"/>
      <c r="D67"/>
      <c r="E67"/>
      <c r="F67"/>
      <c r="G67"/>
      <c r="M67"/>
      <c r="N67"/>
      <c r="O67"/>
      <c r="P67"/>
    </row>
    <row r="68" spans="2:16">
      <c r="B68" s="15"/>
      <c r="C68" s="15"/>
      <c r="D68"/>
      <c r="E68"/>
      <c r="F68"/>
      <c r="G68"/>
      <c r="M68"/>
      <c r="N68"/>
      <c r="O68"/>
      <c r="P68"/>
    </row>
    <row r="69" spans="2:16">
      <c r="B69" s="15"/>
      <c r="C69" s="15"/>
      <c r="D69"/>
      <c r="E69"/>
      <c r="F69"/>
      <c r="G69"/>
      <c r="M69"/>
      <c r="N69"/>
      <c r="O69"/>
      <c r="P69"/>
    </row>
    <row r="70" spans="2:16">
      <c r="B70" s="15"/>
      <c r="C70" s="15"/>
      <c r="D70"/>
      <c r="E70"/>
      <c r="F70"/>
      <c r="G70"/>
      <c r="M70"/>
      <c r="N70"/>
      <c r="O70"/>
      <c r="P70"/>
    </row>
    <row r="71" spans="2:16">
      <c r="B71" s="15"/>
      <c r="C71" s="15"/>
      <c r="D71"/>
      <c r="E71"/>
      <c r="F71"/>
      <c r="G71"/>
      <c r="M71"/>
      <c r="N71"/>
      <c r="O71"/>
      <c r="P71"/>
    </row>
    <row r="72" spans="2:16">
      <c r="B72" s="15"/>
      <c r="C72" s="15"/>
      <c r="D72"/>
      <c r="E72"/>
      <c r="F72"/>
      <c r="G72"/>
      <c r="M72"/>
      <c r="N72"/>
      <c r="O72"/>
      <c r="P72"/>
    </row>
    <row r="73" spans="2:16">
      <c r="B73" s="15"/>
      <c r="C73" s="15"/>
      <c r="D73"/>
      <c r="E73"/>
      <c r="F73"/>
      <c r="G73"/>
      <c r="M73"/>
      <c r="N73"/>
      <c r="O73"/>
      <c r="P73"/>
    </row>
    <row r="74" spans="2:16">
      <c r="B74" s="15"/>
      <c r="C74" s="15"/>
      <c r="D74"/>
      <c r="E74"/>
      <c r="F74"/>
      <c r="G74"/>
      <c r="M74"/>
      <c r="N74"/>
      <c r="O74"/>
      <c r="P74"/>
    </row>
    <row r="75" spans="2:16">
      <c r="B75" s="15"/>
      <c r="C75" s="15"/>
      <c r="D75"/>
      <c r="E75"/>
      <c r="F75"/>
      <c r="G75"/>
      <c r="M75"/>
      <c r="N75"/>
      <c r="O75"/>
      <c r="P75"/>
    </row>
    <row r="76" spans="2:16">
      <c r="B76" s="15"/>
      <c r="C76" s="15"/>
      <c r="D76"/>
      <c r="E76"/>
      <c r="F76"/>
      <c r="G76"/>
      <c r="M76"/>
      <c r="N76"/>
      <c r="O76"/>
      <c r="P76"/>
    </row>
    <row r="77" spans="2:16">
      <c r="B77" s="15"/>
      <c r="C77" s="15"/>
      <c r="D77"/>
      <c r="E77"/>
      <c r="F77"/>
      <c r="G77"/>
      <c r="M77"/>
      <c r="N77"/>
      <c r="O77"/>
      <c r="P77"/>
    </row>
    <row r="78" spans="2:16">
      <c r="B78" s="15"/>
      <c r="C78" s="15"/>
      <c r="D78"/>
      <c r="E78"/>
      <c r="F78"/>
      <c r="G78"/>
      <c r="M78"/>
      <c r="N78"/>
      <c r="O78"/>
      <c r="P78"/>
    </row>
    <row r="79" spans="2:16">
      <c r="B79" s="15"/>
      <c r="C79" s="15"/>
      <c r="D79"/>
      <c r="E79"/>
      <c r="F79"/>
      <c r="G79"/>
      <c r="M79"/>
      <c r="N79"/>
      <c r="O79"/>
      <c r="P79"/>
    </row>
    <row r="80" spans="2:16">
      <c r="B80" s="15"/>
      <c r="C80" s="15"/>
      <c r="D80"/>
      <c r="E80"/>
      <c r="F80"/>
      <c r="G80"/>
      <c r="M80"/>
      <c r="N80"/>
      <c r="O80"/>
      <c r="P80"/>
    </row>
    <row r="81" spans="2:16">
      <c r="B81" s="15"/>
      <c r="C81" s="15"/>
      <c r="D81"/>
      <c r="E81"/>
      <c r="F81"/>
      <c r="G81"/>
      <c r="M81"/>
      <c r="N81"/>
      <c r="O81"/>
      <c r="P81"/>
    </row>
    <row r="82" spans="2:16">
      <c r="B82" s="15"/>
      <c r="C82" s="15"/>
      <c r="D82"/>
      <c r="E82"/>
      <c r="F82"/>
      <c r="G82"/>
      <c r="M82"/>
      <c r="N82"/>
      <c r="O82"/>
      <c r="P82"/>
    </row>
    <row r="83" spans="2:16">
      <c r="B83" s="15"/>
      <c r="C83" s="15"/>
      <c r="D83"/>
      <c r="E83"/>
      <c r="F83"/>
      <c r="G83"/>
      <c r="M83"/>
      <c r="N83"/>
      <c r="O83"/>
      <c r="P83"/>
    </row>
    <row r="84" spans="2:16">
      <c r="B84" s="15"/>
      <c r="C84" s="15"/>
      <c r="D84"/>
      <c r="E84"/>
      <c r="F84"/>
      <c r="G84"/>
      <c r="M84"/>
      <c r="N84"/>
      <c r="O84"/>
      <c r="P84"/>
    </row>
    <row r="85" spans="2:16">
      <c r="B85" s="15"/>
      <c r="C85" s="15"/>
      <c r="D85"/>
      <c r="E85"/>
      <c r="F85"/>
      <c r="G85"/>
      <c r="M85"/>
      <c r="N85"/>
      <c r="O85"/>
      <c r="P85"/>
    </row>
    <row r="86" spans="2:16">
      <c r="B86" s="15"/>
      <c r="C86" s="15"/>
      <c r="D86"/>
      <c r="E86"/>
      <c r="F86"/>
      <c r="G86"/>
      <c r="M86"/>
      <c r="N86"/>
      <c r="O86"/>
      <c r="P86"/>
    </row>
    <row r="87" spans="2:16">
      <c r="B87" s="15"/>
      <c r="C87" s="15"/>
      <c r="D87"/>
      <c r="E87"/>
      <c r="F87"/>
      <c r="G87"/>
      <c r="M87"/>
      <c r="N87"/>
      <c r="O87"/>
      <c r="P87"/>
    </row>
    <row r="88" spans="2:16">
      <c r="B88" s="15"/>
      <c r="C88" s="15"/>
      <c r="D88"/>
      <c r="E88"/>
      <c r="F88"/>
      <c r="G88"/>
      <c r="M88"/>
      <c r="N88"/>
      <c r="O88"/>
      <c r="P88"/>
    </row>
    <row r="89" spans="2:16">
      <c r="B89" s="15"/>
      <c r="C89" s="15"/>
      <c r="D89"/>
      <c r="E89"/>
      <c r="F89"/>
      <c r="G89"/>
      <c r="M89"/>
      <c r="N89"/>
      <c r="O89"/>
      <c r="P89"/>
    </row>
    <row r="90" spans="2:16">
      <c r="B90" s="15"/>
      <c r="C90" s="15"/>
      <c r="D90"/>
      <c r="E90"/>
      <c r="F90"/>
      <c r="G90"/>
      <c r="M90"/>
      <c r="N90"/>
      <c r="O90"/>
      <c r="P90"/>
    </row>
    <row r="91" spans="2:16">
      <c r="B91" s="15"/>
      <c r="C91" s="15"/>
      <c r="D91"/>
      <c r="E91"/>
      <c r="F91"/>
      <c r="G91"/>
      <c r="M91"/>
      <c r="N91"/>
      <c r="O91"/>
      <c r="P91"/>
    </row>
    <row r="92" spans="2:16">
      <c r="B92" s="15"/>
      <c r="C92" s="15"/>
      <c r="D92"/>
      <c r="E92"/>
      <c r="F92"/>
      <c r="G92"/>
      <c r="M92"/>
      <c r="N92"/>
      <c r="O92"/>
      <c r="P92"/>
    </row>
    <row r="93" spans="2:16">
      <c r="B93" s="15"/>
      <c r="C93" s="15"/>
      <c r="D93"/>
      <c r="E93"/>
      <c r="F93"/>
      <c r="G93"/>
      <c r="M93"/>
      <c r="N93"/>
      <c r="O93"/>
      <c r="P93"/>
    </row>
    <row r="94" spans="2:16">
      <c r="B94" s="15"/>
      <c r="C94" s="15"/>
      <c r="D94"/>
      <c r="E94"/>
      <c r="F94"/>
      <c r="G94"/>
      <c r="M94"/>
      <c r="N94"/>
      <c r="O94"/>
      <c r="P94"/>
    </row>
    <row r="95" spans="2:16">
      <c r="B95" s="15"/>
      <c r="C95" s="15"/>
      <c r="D95"/>
      <c r="E95"/>
      <c r="F95"/>
      <c r="G95"/>
      <c r="M95"/>
      <c r="N95"/>
      <c r="O95"/>
      <c r="P95"/>
    </row>
    <row r="96" spans="2:16">
      <c r="B96" s="15"/>
      <c r="C96" s="15"/>
      <c r="D96"/>
      <c r="E96"/>
      <c r="F96"/>
      <c r="G96"/>
      <c r="M96"/>
      <c r="N96"/>
      <c r="O96"/>
      <c r="P96"/>
    </row>
    <row r="97" spans="2:16">
      <c r="B97" s="15"/>
      <c r="C97" s="15"/>
      <c r="D97"/>
      <c r="E97"/>
      <c r="F97"/>
      <c r="G97"/>
      <c r="M97"/>
      <c r="N97"/>
      <c r="O97"/>
      <c r="P97"/>
    </row>
    <row r="98" spans="2:16">
      <c r="B98" s="15"/>
      <c r="C98" s="15"/>
      <c r="D98"/>
      <c r="E98"/>
      <c r="F98"/>
      <c r="G98"/>
      <c r="M98"/>
      <c r="N98"/>
      <c r="O98"/>
      <c r="P98"/>
    </row>
    <row r="99" spans="2:16">
      <c r="B99" s="15"/>
      <c r="C99" s="15"/>
      <c r="D99"/>
      <c r="E99"/>
      <c r="F99"/>
      <c r="G99"/>
      <c r="M99"/>
      <c r="N99"/>
      <c r="O99"/>
      <c r="P99"/>
    </row>
    <row r="100" spans="2:16">
      <c r="B100" s="15"/>
      <c r="C100" s="15"/>
      <c r="D100"/>
      <c r="E100"/>
      <c r="F100"/>
      <c r="G100"/>
      <c r="M100"/>
      <c r="N100"/>
      <c r="O100"/>
      <c r="P100"/>
    </row>
    <row r="101" spans="2:16">
      <c r="B101" s="15"/>
      <c r="C101" s="15"/>
      <c r="D101"/>
      <c r="E101"/>
      <c r="F101"/>
      <c r="G101"/>
      <c r="M101"/>
      <c r="N101"/>
      <c r="O101"/>
      <c r="P101"/>
    </row>
    <row r="102" spans="2:16">
      <c r="B102" s="15"/>
      <c r="C102" s="15"/>
      <c r="D102"/>
      <c r="E102"/>
      <c r="F102"/>
      <c r="G102"/>
      <c r="M102"/>
      <c r="N102"/>
      <c r="O102"/>
      <c r="P102"/>
    </row>
    <row r="103" spans="2:16">
      <c r="B103" s="15"/>
      <c r="C103" s="15"/>
      <c r="D103"/>
      <c r="E103"/>
      <c r="F103"/>
      <c r="G103"/>
      <c r="M103"/>
      <c r="N103"/>
      <c r="O103"/>
      <c r="P103"/>
    </row>
    <row r="104" spans="2:16">
      <c r="B104" s="15"/>
      <c r="C104" s="15"/>
      <c r="D104"/>
      <c r="E104"/>
      <c r="F104"/>
      <c r="G104"/>
      <c r="M104"/>
      <c r="N104"/>
      <c r="O104"/>
      <c r="P104"/>
    </row>
    <row r="105" spans="2:16">
      <c r="B105" s="15"/>
      <c r="C105" s="15"/>
      <c r="D105"/>
      <c r="E105"/>
      <c r="F105"/>
      <c r="G105"/>
      <c r="M105"/>
      <c r="N105"/>
      <c r="O105"/>
      <c r="P105"/>
    </row>
    <row r="106" spans="2:16">
      <c r="B106" s="15"/>
      <c r="C106" s="15"/>
      <c r="D106"/>
      <c r="E106"/>
      <c r="F106"/>
      <c r="G106"/>
      <c r="M106"/>
      <c r="N106"/>
      <c r="O106"/>
      <c r="P106"/>
    </row>
    <row r="107" spans="2:16">
      <c r="B107" s="15"/>
      <c r="C107" s="15"/>
      <c r="D107"/>
      <c r="E107"/>
      <c r="F107"/>
      <c r="G107"/>
      <c r="M107"/>
      <c r="N107"/>
      <c r="O107"/>
      <c r="P107"/>
    </row>
    <row r="108" spans="2:16">
      <c r="B108" s="15"/>
      <c r="C108" s="15"/>
      <c r="D108"/>
      <c r="E108"/>
      <c r="F108"/>
      <c r="G108"/>
      <c r="M108"/>
      <c r="N108"/>
      <c r="O108"/>
      <c r="P108"/>
    </row>
    <row r="109" spans="2:16">
      <c r="B109" s="15"/>
      <c r="C109" s="15"/>
      <c r="D109"/>
      <c r="E109"/>
      <c r="F109"/>
      <c r="G109"/>
      <c r="M109"/>
      <c r="N109"/>
      <c r="O109"/>
      <c r="P109"/>
    </row>
    <row r="110" spans="2:16">
      <c r="B110" s="15"/>
      <c r="C110" s="15"/>
    </row>
    <row r="111" spans="2:16">
      <c r="B111" s="15"/>
      <c r="C111" s="15"/>
    </row>
    <row r="112" spans="2:16">
      <c r="B112" s="15"/>
      <c r="C112" s="15"/>
    </row>
    <row r="113" spans="2:3">
      <c r="B113" s="15"/>
      <c r="C113" s="15"/>
    </row>
    <row r="114" spans="2:3">
      <c r="B114" s="15"/>
      <c r="C114" s="15"/>
    </row>
    <row r="115" spans="2:3">
      <c r="B115" s="15"/>
      <c r="C115" s="15"/>
    </row>
    <row r="116" spans="2:3">
      <c r="B116" s="15"/>
      <c r="C116" s="15"/>
    </row>
    <row r="117" spans="2:3">
      <c r="B117" s="15"/>
      <c r="C117" s="15"/>
    </row>
    <row r="118" spans="2:3">
      <c r="B118" s="15"/>
      <c r="C118" s="15"/>
    </row>
    <row r="119" spans="2:3">
      <c r="B119" s="15"/>
      <c r="C119" s="15"/>
    </row>
    <row r="120" spans="2:3">
      <c r="B120" s="15"/>
      <c r="C120" s="15"/>
    </row>
    <row r="121" spans="2:3">
      <c r="B121" s="15"/>
      <c r="C121" s="15"/>
    </row>
    <row r="122" spans="2:3">
      <c r="B122" s="15"/>
      <c r="C122" s="15"/>
    </row>
    <row r="123" spans="2:3">
      <c r="B123" s="15"/>
      <c r="C123" s="15"/>
    </row>
    <row r="124" spans="2:3">
      <c r="B124" s="15"/>
      <c r="C124" s="15"/>
    </row>
    <row r="125" spans="2:3">
      <c r="B125" s="15"/>
      <c r="C125" s="15"/>
    </row>
    <row r="126" spans="2:3">
      <c r="B126" s="15"/>
      <c r="C126" s="15"/>
    </row>
    <row r="127" spans="2:3">
      <c r="B127" s="15"/>
      <c r="C127" s="15"/>
    </row>
    <row r="128" spans="2:3">
      <c r="B128" s="15"/>
      <c r="C128" s="15"/>
    </row>
    <row r="129" spans="2:3">
      <c r="B129" s="15"/>
      <c r="C129" s="15"/>
    </row>
    <row r="130" spans="2:3">
      <c r="B130" s="15"/>
      <c r="C130" s="15"/>
    </row>
    <row r="131" spans="2:3">
      <c r="B131" s="15"/>
      <c r="C131" s="15"/>
    </row>
    <row r="132" spans="2:3">
      <c r="B132" s="15"/>
      <c r="C132" s="15"/>
    </row>
    <row r="133" spans="2:3">
      <c r="B133" s="15"/>
      <c r="C133" s="15"/>
    </row>
    <row r="134" spans="2:3">
      <c r="B134" s="15"/>
      <c r="C134" s="15"/>
    </row>
    <row r="135" spans="2:3">
      <c r="B135" s="15"/>
      <c r="C135" s="15"/>
    </row>
    <row r="136" spans="2:3">
      <c r="B136" s="15"/>
      <c r="C136" s="15"/>
    </row>
    <row r="137" spans="2:3">
      <c r="B137" s="15"/>
      <c r="C137" s="15"/>
    </row>
    <row r="138" spans="2:3">
      <c r="B138" s="15"/>
      <c r="C138" s="15"/>
    </row>
    <row r="139" spans="2:3">
      <c r="B139" s="15"/>
      <c r="C139" s="15"/>
    </row>
    <row r="140" spans="2:3">
      <c r="B140" s="15"/>
      <c r="C140" s="15"/>
    </row>
    <row r="141" spans="2:3">
      <c r="B141" s="15"/>
      <c r="C141" s="15"/>
    </row>
    <row r="142" spans="2:3">
      <c r="B142" s="15"/>
      <c r="C142" s="15"/>
    </row>
    <row r="143" spans="2:3">
      <c r="B143" s="15"/>
      <c r="C143" s="15"/>
    </row>
    <row r="144" spans="2:3">
      <c r="B144" s="15"/>
      <c r="C144" s="15"/>
    </row>
    <row r="145" spans="2:3">
      <c r="B145" s="15"/>
      <c r="C145" s="15"/>
    </row>
    <row r="146" spans="2:3">
      <c r="B146" s="15"/>
      <c r="C146" s="15"/>
    </row>
    <row r="147" spans="2:3">
      <c r="B147" s="15"/>
      <c r="C147" s="15"/>
    </row>
    <row r="148" spans="2:3">
      <c r="B148" s="15"/>
      <c r="C148" s="15"/>
    </row>
    <row r="149" spans="2:3">
      <c r="B149" s="15"/>
      <c r="C149" s="15"/>
    </row>
    <row r="150" spans="2:3">
      <c r="B150" s="15"/>
      <c r="C150" s="15"/>
    </row>
    <row r="151" spans="2:3">
      <c r="B151" s="15"/>
      <c r="C151" s="15"/>
    </row>
    <row r="152" spans="2:3">
      <c r="B152" s="15"/>
      <c r="C152" s="15"/>
    </row>
    <row r="153" spans="2:3">
      <c r="B153" s="15"/>
      <c r="C153" s="15"/>
    </row>
    <row r="154" spans="2:3">
      <c r="B154" s="15"/>
      <c r="C154" s="15"/>
    </row>
    <row r="155" spans="2:3">
      <c r="B155" s="15"/>
      <c r="C155" s="15"/>
    </row>
    <row r="156" spans="2:3">
      <c r="B156" s="15"/>
      <c r="C156" s="15"/>
    </row>
    <row r="157" spans="2:3">
      <c r="B157" s="15"/>
      <c r="C157" s="15"/>
    </row>
    <row r="158" spans="2:3">
      <c r="B158" s="15"/>
      <c r="C158" s="15"/>
    </row>
    <row r="159" spans="2:3">
      <c r="B159" s="15"/>
      <c r="C159" s="15"/>
    </row>
    <row r="160" spans="2:3">
      <c r="B160" s="15"/>
      <c r="C160" s="15"/>
    </row>
    <row r="161" spans="2:3">
      <c r="B161" s="15"/>
      <c r="C161" s="15"/>
    </row>
    <row r="162" spans="2:3">
      <c r="B162" s="15"/>
      <c r="C162" s="15"/>
    </row>
    <row r="163" spans="2:3">
      <c r="B163" s="15"/>
      <c r="C163" s="15"/>
    </row>
    <row r="164" spans="2:3">
      <c r="B164" s="15"/>
      <c r="C164" s="15"/>
    </row>
    <row r="165" spans="2:3">
      <c r="B165" s="15"/>
      <c r="C165" s="15"/>
    </row>
    <row r="166" spans="2:3">
      <c r="B166" s="15"/>
      <c r="C166" s="15"/>
    </row>
    <row r="167" spans="2:3">
      <c r="B167" s="15"/>
      <c r="C167" s="15"/>
    </row>
    <row r="168" spans="2:3">
      <c r="B168" s="15"/>
      <c r="C168" s="15"/>
    </row>
    <row r="169" spans="2:3">
      <c r="B169" s="15"/>
      <c r="C169" s="15"/>
    </row>
    <row r="170" spans="2:3">
      <c r="B170" s="15"/>
      <c r="C170" s="15"/>
    </row>
    <row r="171" spans="2:3">
      <c r="B171" s="15"/>
      <c r="C171" s="15"/>
    </row>
    <row r="172" spans="2:3">
      <c r="B172" s="15"/>
      <c r="C172" s="15"/>
    </row>
    <row r="173" spans="2:3">
      <c r="B173" s="15"/>
      <c r="C173" s="15"/>
    </row>
    <row r="174" spans="2:3">
      <c r="B174" s="15"/>
      <c r="C174" s="15"/>
    </row>
    <row r="175" spans="2:3">
      <c r="B175" s="15"/>
      <c r="C175" s="15"/>
    </row>
    <row r="176" spans="2:3">
      <c r="B176" s="15"/>
      <c r="C176" s="15"/>
    </row>
    <row r="177" spans="2:3">
      <c r="B177" s="15"/>
      <c r="C177" s="15"/>
    </row>
    <row r="178" spans="2:3">
      <c r="B178" s="15"/>
      <c r="C178" s="15"/>
    </row>
    <row r="179" spans="2:3">
      <c r="B179" s="15"/>
      <c r="C179" s="15"/>
    </row>
    <row r="180" spans="2:3">
      <c r="B180" s="15"/>
      <c r="C180" s="15"/>
    </row>
    <row r="181" spans="2:3">
      <c r="B181" s="15"/>
      <c r="C181" s="15"/>
    </row>
    <row r="182" spans="2:3">
      <c r="B182" s="15"/>
      <c r="C182" s="15"/>
    </row>
    <row r="183" spans="2:3">
      <c r="B183" s="15"/>
      <c r="C183" s="15"/>
    </row>
    <row r="184" spans="2:3">
      <c r="B184" s="15"/>
      <c r="C184" s="15"/>
    </row>
    <row r="185" spans="2:3">
      <c r="B185" s="15"/>
      <c r="C185" s="15"/>
    </row>
    <row r="186" spans="2:3">
      <c r="B186" s="15"/>
      <c r="C186" s="15"/>
    </row>
    <row r="187" spans="2:3">
      <c r="B187" s="15"/>
      <c r="C187" s="15"/>
    </row>
    <row r="188" spans="2:3">
      <c r="B188" s="15"/>
      <c r="C188" s="15"/>
    </row>
    <row r="189" spans="2:3">
      <c r="B189" s="15"/>
      <c r="C189" s="15"/>
    </row>
    <row r="190" spans="2:3">
      <c r="B190" s="15"/>
      <c r="C190" s="15"/>
    </row>
    <row r="191" spans="2:3">
      <c r="B191" s="15"/>
      <c r="C191" s="15"/>
    </row>
    <row r="192" spans="2:3">
      <c r="B192" s="15"/>
      <c r="C192" s="15"/>
    </row>
    <row r="193" spans="2:3">
      <c r="B193" s="15"/>
      <c r="C193" s="15"/>
    </row>
    <row r="194" spans="2:3">
      <c r="B194" s="15"/>
      <c r="C194" s="15"/>
    </row>
    <row r="195" spans="2:3">
      <c r="B195" s="15"/>
      <c r="C195" s="15"/>
    </row>
    <row r="196" spans="2:3">
      <c r="B196" s="15"/>
      <c r="C196" s="15"/>
    </row>
    <row r="197" spans="2:3">
      <c r="B197" s="15"/>
      <c r="C197" s="15"/>
    </row>
    <row r="198" spans="2:3">
      <c r="B198" s="15"/>
      <c r="C198" s="15"/>
    </row>
    <row r="199" spans="2:3">
      <c r="B199" s="15"/>
      <c r="C199" s="15"/>
    </row>
    <row r="200" spans="2:3">
      <c r="B200" s="15"/>
      <c r="C200" s="15"/>
    </row>
    <row r="201" spans="2:3">
      <c r="B201" s="15"/>
      <c r="C201" s="15"/>
    </row>
    <row r="202" spans="2:3">
      <c r="B202" s="15"/>
      <c r="C202" s="15"/>
    </row>
    <row r="203" spans="2:3">
      <c r="B203" s="15"/>
      <c r="C203" s="15"/>
    </row>
    <row r="204" spans="2:3">
      <c r="B204" s="15"/>
      <c r="C204" s="15"/>
    </row>
    <row r="205" spans="2:3">
      <c r="B205" s="15"/>
      <c r="C205" s="15"/>
    </row>
    <row r="206" spans="2:3">
      <c r="B206" s="15"/>
      <c r="C206" s="15"/>
    </row>
    <row r="207" spans="2:3">
      <c r="B207" s="15"/>
      <c r="C207" s="15"/>
    </row>
    <row r="208" spans="2:3">
      <c r="B208" s="15"/>
      <c r="C208" s="15"/>
    </row>
    <row r="209" spans="2:3">
      <c r="B209" s="15"/>
      <c r="C209" s="15"/>
    </row>
    <row r="210" spans="2:3">
      <c r="B210" s="15"/>
      <c r="C210" s="15"/>
    </row>
    <row r="211" spans="2:3">
      <c r="B211" s="15"/>
      <c r="C211" s="15"/>
    </row>
    <row r="212" spans="2:3">
      <c r="B212" s="15"/>
      <c r="C212" s="15"/>
    </row>
    <row r="213" spans="2:3">
      <c r="B213" s="15"/>
      <c r="C213" s="15"/>
    </row>
    <row r="214" spans="2:3">
      <c r="B214" s="15"/>
      <c r="C214" s="15"/>
    </row>
    <row r="215" spans="2:3">
      <c r="B215" s="15"/>
      <c r="C215" s="15"/>
    </row>
    <row r="216" spans="2:3">
      <c r="B216" s="15"/>
      <c r="C216" s="15"/>
    </row>
    <row r="217" spans="2:3">
      <c r="B217" s="15"/>
      <c r="C217" s="15"/>
    </row>
    <row r="218" spans="2:3">
      <c r="B218" s="15"/>
      <c r="C218" s="15"/>
    </row>
    <row r="219" spans="2:3">
      <c r="B219" s="15"/>
      <c r="C219" s="15"/>
    </row>
    <row r="220" spans="2:3">
      <c r="B220" s="15"/>
      <c r="C220" s="15"/>
    </row>
    <row r="221" spans="2:3">
      <c r="B221" s="15"/>
      <c r="C221" s="15"/>
    </row>
    <row r="222" spans="2:3">
      <c r="B222" s="15"/>
      <c r="C222" s="15"/>
    </row>
    <row r="223" spans="2:3">
      <c r="B223" s="15"/>
      <c r="C223" s="15"/>
    </row>
    <row r="224" spans="2:3">
      <c r="B224" s="15"/>
      <c r="C224" s="15"/>
    </row>
    <row r="225" spans="2:3">
      <c r="B225" s="15"/>
      <c r="C225" s="15"/>
    </row>
    <row r="226" spans="2:3">
      <c r="B226" s="15"/>
      <c r="C226" s="15"/>
    </row>
    <row r="227" spans="2:3">
      <c r="B227" s="15"/>
      <c r="C227" s="15"/>
    </row>
    <row r="228" spans="2:3">
      <c r="B228" s="15"/>
      <c r="C228" s="15"/>
    </row>
    <row r="229" spans="2:3">
      <c r="B229" s="15"/>
      <c r="C229" s="15"/>
    </row>
    <row r="230" spans="2:3">
      <c r="B230" s="15"/>
      <c r="C230" s="15"/>
    </row>
    <row r="231" spans="2:3">
      <c r="B231" s="15"/>
      <c r="C231" s="15"/>
    </row>
    <row r="232" spans="2:3">
      <c r="B232" s="15"/>
      <c r="C232" s="15"/>
    </row>
    <row r="233" spans="2:3">
      <c r="B233" s="15"/>
      <c r="C233" s="15"/>
    </row>
    <row r="234" spans="2:3">
      <c r="B234" s="15"/>
      <c r="C234" s="15"/>
    </row>
    <row r="235" spans="2:3">
      <c r="B235" s="15"/>
      <c r="C235" s="15"/>
    </row>
    <row r="236" spans="2:3">
      <c r="B236" s="15"/>
      <c r="C236" s="15"/>
    </row>
    <row r="237" spans="2:3">
      <c r="B237" s="15"/>
      <c r="C237" s="15"/>
    </row>
    <row r="238" spans="2:3">
      <c r="B238" s="15"/>
      <c r="C238" s="15"/>
    </row>
    <row r="239" spans="2:3">
      <c r="B239" s="15"/>
      <c r="C239" s="15"/>
    </row>
    <row r="240" spans="2:3">
      <c r="B240" s="15"/>
      <c r="C240" s="15"/>
    </row>
    <row r="241" spans="2:3">
      <c r="B241" s="15"/>
      <c r="C241" s="15"/>
    </row>
    <row r="242" spans="2:3">
      <c r="B242" s="15"/>
      <c r="C242" s="15"/>
    </row>
    <row r="243" spans="2:3">
      <c r="B243" s="15"/>
      <c r="C243" s="15"/>
    </row>
    <row r="244" spans="2:3">
      <c r="B244" s="15"/>
      <c r="C244" s="15"/>
    </row>
    <row r="245" spans="2:3">
      <c r="B245" s="15"/>
      <c r="C245" s="15"/>
    </row>
    <row r="246" spans="2:3">
      <c r="B246" s="15"/>
      <c r="C246" s="15"/>
    </row>
    <row r="247" spans="2:3">
      <c r="B247" s="15"/>
      <c r="C247" s="15"/>
    </row>
    <row r="248" spans="2:3">
      <c r="B248" s="15"/>
      <c r="C248" s="15"/>
    </row>
    <row r="249" spans="2:3">
      <c r="B249" s="15"/>
      <c r="C249" s="15"/>
    </row>
    <row r="250" spans="2:3">
      <c r="B250" s="15"/>
      <c r="C250" s="15"/>
    </row>
    <row r="251" spans="2:3">
      <c r="B251" s="15"/>
      <c r="C251" s="15"/>
    </row>
    <row r="252" spans="2:3">
      <c r="B252" s="15"/>
      <c r="C252" s="15"/>
    </row>
    <row r="253" spans="2:3">
      <c r="B253" s="15"/>
      <c r="C253" s="15"/>
    </row>
    <row r="254" spans="2:3">
      <c r="B254" s="15"/>
      <c r="C254" s="15"/>
    </row>
    <row r="255" spans="2:3">
      <c r="B255" s="15"/>
      <c r="C255" s="15"/>
    </row>
    <row r="256" spans="2:3">
      <c r="B256" s="15"/>
      <c r="C256" s="15"/>
    </row>
    <row r="257" spans="2:3">
      <c r="B257" s="15"/>
      <c r="C257" s="15"/>
    </row>
    <row r="258" spans="2:3">
      <c r="B258" s="15"/>
      <c r="C258" s="15"/>
    </row>
    <row r="259" spans="2:3">
      <c r="B259" s="18"/>
      <c r="C259" s="17"/>
    </row>
    <row r="260" spans="2:3">
      <c r="B260" s="18"/>
      <c r="C260" s="17"/>
    </row>
    <row r="261" spans="2:3">
      <c r="B261" s="18"/>
      <c r="C261" s="17"/>
    </row>
    <row r="262" spans="2:3">
      <c r="B262" s="18"/>
      <c r="C262" s="17"/>
    </row>
    <row r="263" spans="2:3">
      <c r="B263" s="18"/>
      <c r="C263" s="17"/>
    </row>
    <row r="264" spans="2:3">
      <c r="B264" s="18"/>
      <c r="C264" s="17"/>
    </row>
    <row r="265" spans="2:3">
      <c r="B265" s="18"/>
      <c r="C265" s="17"/>
    </row>
    <row r="266" spans="2:3">
      <c r="B266" s="18"/>
      <c r="C266" s="17"/>
    </row>
    <row r="267" spans="2:3">
      <c r="B267" s="18"/>
      <c r="C267" s="17"/>
    </row>
    <row r="268" spans="2:3">
      <c r="B268" s="18"/>
    </row>
    <row r="269" spans="2:3">
      <c r="B269" s="18"/>
    </row>
    <row r="270" spans="2:3">
      <c r="B270" s="18"/>
    </row>
    <row r="271" spans="2:3">
      <c r="B271" s="18"/>
    </row>
    <row r="272" spans="2:3">
      <c r="B272" s="18"/>
    </row>
    <row r="273" spans="2:2">
      <c r="B273" s="18"/>
    </row>
    <row r="274" spans="2:2">
      <c r="B274" s="18"/>
    </row>
    <row r="275" spans="2:2">
      <c r="B275" s="18"/>
    </row>
    <row r="276" spans="2:2">
      <c r="B276" s="18"/>
    </row>
    <row r="277" spans="2:2">
      <c r="B277" s="18"/>
    </row>
    <row r="278" spans="2:2">
      <c r="B278" s="18"/>
    </row>
    <row r="279" spans="2:2">
      <c r="B279" s="18"/>
    </row>
    <row r="280" spans="2:2">
      <c r="B280" s="18"/>
    </row>
    <row r="281" spans="2:2">
      <c r="B281" s="18"/>
    </row>
    <row r="282" spans="2:2">
      <c r="B282" s="18"/>
    </row>
    <row r="283" spans="2:2">
      <c r="B283" s="18"/>
    </row>
    <row r="284" spans="2:2">
      <c r="B284" s="18"/>
    </row>
    <row r="285" spans="2:2">
      <c r="B285" s="18"/>
    </row>
    <row r="286" spans="2:2">
      <c r="B286" s="18"/>
    </row>
    <row r="287" spans="2:2">
      <c r="B287" s="18"/>
    </row>
    <row r="288" spans="2:2">
      <c r="B288" s="18"/>
    </row>
    <row r="289" spans="2:2">
      <c r="B289" s="18"/>
    </row>
    <row r="290" spans="2:2">
      <c r="B290" s="18"/>
    </row>
    <row r="291" spans="2:2">
      <c r="B291" s="18"/>
    </row>
    <row r="292" spans="2:2">
      <c r="B292" s="18"/>
    </row>
    <row r="293" spans="2:2">
      <c r="B293" s="18"/>
    </row>
    <row r="294" spans="2:2">
      <c r="B294" s="18"/>
    </row>
    <row r="295" spans="2:2">
      <c r="B295" s="18"/>
    </row>
    <row r="296" spans="2:2">
      <c r="B296" s="18"/>
    </row>
    <row r="297" spans="2:2">
      <c r="B297" s="18"/>
    </row>
    <row r="298" spans="2:2">
      <c r="B298" s="18"/>
    </row>
    <row r="299" spans="2:2">
      <c r="B299" s="18"/>
    </row>
    <row r="300" spans="2:2">
      <c r="B300" s="18"/>
    </row>
    <row r="301" spans="2:2">
      <c r="B301" s="18"/>
    </row>
    <row r="302" spans="2:2">
      <c r="B302" s="18"/>
    </row>
    <row r="303" spans="2:2">
      <c r="B303" s="18"/>
    </row>
    <row r="304" spans="2:2">
      <c r="B304" s="18"/>
    </row>
    <row r="305" spans="2:2">
      <c r="B305" s="18"/>
    </row>
    <row r="306" spans="2:2">
      <c r="B306" s="18"/>
    </row>
    <row r="307" spans="2:2">
      <c r="B307" s="18"/>
    </row>
    <row r="308" spans="2:2">
      <c r="B308" s="18"/>
    </row>
    <row r="309" spans="2:2">
      <c r="B309" s="18"/>
    </row>
    <row r="310" spans="2:2">
      <c r="B310" s="18"/>
    </row>
    <row r="311" spans="2:2">
      <c r="B311" s="18"/>
    </row>
    <row r="312" spans="2:2">
      <c r="B312" s="18"/>
    </row>
    <row r="313" spans="2:2">
      <c r="B313" s="18"/>
    </row>
    <row r="314" spans="2:2">
      <c r="B314" s="18"/>
    </row>
    <row r="315" spans="2:2">
      <c r="B315" s="18"/>
    </row>
    <row r="316" spans="2:2">
      <c r="B316" s="18"/>
    </row>
    <row r="317" spans="2:2">
      <c r="B317" s="18"/>
    </row>
    <row r="318" spans="2:2">
      <c r="B318" s="18"/>
    </row>
    <row r="319" spans="2:2">
      <c r="B319" s="18"/>
    </row>
    <row r="320" spans="2:2">
      <c r="B320" s="18"/>
    </row>
    <row r="321" spans="2:2">
      <c r="B321" s="18"/>
    </row>
    <row r="322" spans="2:2">
      <c r="B322" s="18"/>
    </row>
    <row r="323" spans="2:2">
      <c r="B323" s="18"/>
    </row>
    <row r="324" spans="2:2">
      <c r="B324" s="18"/>
    </row>
    <row r="325" spans="2:2">
      <c r="B325" s="18"/>
    </row>
    <row r="326" spans="2:2">
      <c r="B326" s="18"/>
    </row>
    <row r="327" spans="2:2">
      <c r="B327" s="18"/>
    </row>
    <row r="328" spans="2:2">
      <c r="B328" s="18"/>
    </row>
    <row r="329" spans="2:2">
      <c r="B329" s="18"/>
    </row>
    <row r="330" spans="2:2">
      <c r="B330" s="18"/>
    </row>
    <row r="331" spans="2:2">
      <c r="B331" s="18"/>
    </row>
    <row r="332" spans="2:2">
      <c r="B332" s="18"/>
    </row>
    <row r="333" spans="2:2">
      <c r="B333" s="18"/>
    </row>
    <row r="334" spans="2:2">
      <c r="B334" s="18"/>
    </row>
    <row r="335" spans="2:2">
      <c r="B335" s="18"/>
    </row>
    <row r="336" spans="2:2">
      <c r="B336" s="18"/>
    </row>
    <row r="337" spans="2:2">
      <c r="B337" s="18"/>
    </row>
    <row r="338" spans="2:2">
      <c r="B338" s="18"/>
    </row>
    <row r="339" spans="2:2">
      <c r="B339" s="18"/>
    </row>
    <row r="340" spans="2:2">
      <c r="B340" s="18"/>
    </row>
    <row r="341" spans="2:2">
      <c r="B341" s="18"/>
    </row>
    <row r="342" spans="2:2">
      <c r="B342" s="18"/>
    </row>
    <row r="343" spans="2:2">
      <c r="B343" s="18"/>
    </row>
    <row r="344" spans="2:2">
      <c r="B344" s="18"/>
    </row>
    <row r="345" spans="2:2">
      <c r="B345" s="18"/>
    </row>
    <row r="346" spans="2:2">
      <c r="B346" s="18"/>
    </row>
    <row r="347" spans="2:2">
      <c r="B347" s="18"/>
    </row>
    <row r="348" spans="2:2">
      <c r="B348" s="18"/>
    </row>
    <row r="349" spans="2:2">
      <c r="B349" s="18"/>
    </row>
    <row r="350" spans="2:2">
      <c r="B350" s="18"/>
    </row>
    <row r="351" spans="2:2">
      <c r="B351" s="18"/>
    </row>
    <row r="352" spans="2:2">
      <c r="B352" s="18"/>
    </row>
    <row r="353" spans="2:2">
      <c r="B353" s="18"/>
    </row>
    <row r="354" spans="2:2">
      <c r="B354" s="18"/>
    </row>
    <row r="355" spans="2:2">
      <c r="B355" s="18"/>
    </row>
    <row r="356" spans="2:2">
      <c r="B356" s="18"/>
    </row>
    <row r="357" spans="2:2">
      <c r="B357" s="18"/>
    </row>
    <row r="358" spans="2:2">
      <c r="B358" s="18"/>
    </row>
    <row r="359" spans="2:2">
      <c r="B359" s="18"/>
    </row>
    <row r="360" spans="2:2">
      <c r="B360" s="18"/>
    </row>
    <row r="361" spans="2:2">
      <c r="B361" s="18"/>
    </row>
    <row r="362" spans="2:2">
      <c r="B362" s="18"/>
    </row>
    <row r="363" spans="2:2">
      <c r="B363" s="18"/>
    </row>
    <row r="364" spans="2:2">
      <c r="B364" s="18"/>
    </row>
    <row r="365" spans="2:2">
      <c r="B365" s="18"/>
    </row>
    <row r="366" spans="2:2">
      <c r="B366" s="18"/>
    </row>
    <row r="367" spans="2:2">
      <c r="B367" s="18"/>
    </row>
    <row r="368" spans="2:2">
      <c r="B368" s="18"/>
    </row>
    <row r="369" spans="2:2">
      <c r="B369" s="18"/>
    </row>
    <row r="370" spans="2:2">
      <c r="B370" s="18"/>
    </row>
    <row r="371" spans="2:2">
      <c r="B371" s="18"/>
    </row>
    <row r="372" spans="2:2">
      <c r="B372" s="18"/>
    </row>
    <row r="373" spans="2:2">
      <c r="B373" s="18"/>
    </row>
    <row r="374" spans="2:2">
      <c r="B374" s="18"/>
    </row>
    <row r="375" spans="2:2">
      <c r="B375" s="18"/>
    </row>
    <row r="376" spans="2:2">
      <c r="B376" s="18"/>
    </row>
    <row r="377" spans="2:2">
      <c r="B377" s="18"/>
    </row>
    <row r="378" spans="2:2">
      <c r="B378" s="18"/>
    </row>
    <row r="379" spans="2:2">
      <c r="B379" s="18"/>
    </row>
    <row r="380" spans="2:2">
      <c r="B380" s="18"/>
    </row>
    <row r="381" spans="2:2">
      <c r="B381" s="18"/>
    </row>
    <row r="382" spans="2:2">
      <c r="B382" s="18"/>
    </row>
    <row r="383" spans="2:2">
      <c r="B383" s="18"/>
    </row>
    <row r="384" spans="2:2">
      <c r="B384" s="18"/>
    </row>
    <row r="385" spans="2:2">
      <c r="B385" s="18"/>
    </row>
    <row r="386" spans="2:2">
      <c r="B386" s="18"/>
    </row>
    <row r="387" spans="2:2">
      <c r="B387" s="18"/>
    </row>
    <row r="388" spans="2:2">
      <c r="B388" s="18"/>
    </row>
    <row r="389" spans="2:2">
      <c r="B389" s="18"/>
    </row>
    <row r="390" spans="2:2">
      <c r="B390" s="18"/>
    </row>
    <row r="391" spans="2:2">
      <c r="B391" s="18"/>
    </row>
    <row r="392" spans="2:2">
      <c r="B392" s="18"/>
    </row>
    <row r="393" spans="2:2">
      <c r="B393" s="18"/>
    </row>
    <row r="394" spans="2:2">
      <c r="B394" s="18"/>
    </row>
    <row r="395" spans="2:2">
      <c r="B395" s="18"/>
    </row>
    <row r="396" spans="2:2">
      <c r="B396" s="18"/>
    </row>
    <row r="397" spans="2:2">
      <c r="B397" s="18"/>
    </row>
    <row r="398" spans="2:2">
      <c r="B398" s="18"/>
    </row>
    <row r="399" spans="2:2">
      <c r="B399" s="18"/>
    </row>
    <row r="400" spans="2:2">
      <c r="B400" s="18"/>
    </row>
    <row r="401" spans="2:2">
      <c r="B401" s="18"/>
    </row>
    <row r="402" spans="2:2">
      <c r="B402" s="18"/>
    </row>
    <row r="403" spans="2:2">
      <c r="B403" s="18"/>
    </row>
    <row r="404" spans="2:2">
      <c r="B404" s="18"/>
    </row>
    <row r="405" spans="2:2">
      <c r="B405" s="18"/>
    </row>
    <row r="406" spans="2:2">
      <c r="B406" s="18"/>
    </row>
    <row r="407" spans="2:2">
      <c r="B407" s="18"/>
    </row>
    <row r="408" spans="2:2">
      <c r="B408" s="18"/>
    </row>
    <row r="409" spans="2:2">
      <c r="B409" s="18"/>
    </row>
    <row r="410" spans="2:2">
      <c r="B410" s="18"/>
    </row>
    <row r="411" spans="2:2">
      <c r="B411" s="18"/>
    </row>
    <row r="412" spans="2:2">
      <c r="B412" s="18"/>
    </row>
    <row r="413" spans="2:2">
      <c r="B413" s="18"/>
    </row>
    <row r="414" spans="2:2">
      <c r="B414" s="18"/>
    </row>
    <row r="415" spans="2:2">
      <c r="B415" s="18"/>
    </row>
    <row r="416" spans="2:2">
      <c r="B416" s="18"/>
    </row>
    <row r="417" spans="2:2">
      <c r="B417" s="18"/>
    </row>
    <row r="418" spans="2:2">
      <c r="B418" s="18"/>
    </row>
    <row r="419" spans="2:2">
      <c r="B419" s="18"/>
    </row>
    <row r="420" spans="2:2">
      <c r="B420" s="18"/>
    </row>
    <row r="421" spans="2:2">
      <c r="B421" s="18"/>
    </row>
    <row r="422" spans="2:2">
      <c r="B422" s="18"/>
    </row>
    <row r="423" spans="2:2">
      <c r="B423" s="18"/>
    </row>
    <row r="424" spans="2:2">
      <c r="B424" s="18"/>
    </row>
    <row r="425" spans="2:2">
      <c r="B425" s="18"/>
    </row>
    <row r="426" spans="2:2">
      <c r="B426" s="18"/>
    </row>
    <row r="427" spans="2:2">
      <c r="B427" s="18"/>
    </row>
    <row r="428" spans="2:2">
      <c r="B428" s="18"/>
    </row>
    <row r="429" spans="2:2">
      <c r="B429" s="18"/>
    </row>
    <row r="430" spans="2:2">
      <c r="B430" s="18"/>
    </row>
    <row r="431" spans="2:2">
      <c r="B431" s="18"/>
    </row>
    <row r="432" spans="2:2">
      <c r="B432" s="18"/>
    </row>
    <row r="433" spans="2:2">
      <c r="B433" s="18"/>
    </row>
    <row r="434" spans="2:2">
      <c r="B434" s="18"/>
    </row>
    <row r="435" spans="2:2">
      <c r="B435" s="18"/>
    </row>
    <row r="436" spans="2:2">
      <c r="B436" s="18"/>
    </row>
    <row r="437" spans="2:2">
      <c r="B437" s="18"/>
    </row>
    <row r="438" spans="2:2">
      <c r="B438" s="18"/>
    </row>
    <row r="439" spans="2:2">
      <c r="B439" s="18"/>
    </row>
    <row r="440" spans="2:2">
      <c r="B440" s="18"/>
    </row>
    <row r="441" spans="2:2">
      <c r="B441" s="18"/>
    </row>
    <row r="442" spans="2:2">
      <c r="B442" s="18"/>
    </row>
    <row r="443" spans="2:2">
      <c r="B443" s="18"/>
    </row>
    <row r="444" spans="2:2">
      <c r="B444" s="18"/>
    </row>
    <row r="445" spans="2:2">
      <c r="B445" s="18"/>
    </row>
    <row r="446" spans="2:2">
      <c r="B446" s="18"/>
    </row>
    <row r="447" spans="2:2">
      <c r="B447" s="18"/>
    </row>
    <row r="448" spans="2:2">
      <c r="B448" s="18"/>
    </row>
    <row r="449" spans="2:2">
      <c r="B449" s="18"/>
    </row>
    <row r="450" spans="2:2">
      <c r="B450" s="18"/>
    </row>
    <row r="451" spans="2:2">
      <c r="B451" s="18"/>
    </row>
    <row r="452" spans="2:2">
      <c r="B452" s="18"/>
    </row>
    <row r="453" spans="2:2">
      <c r="B453" s="18"/>
    </row>
    <row r="454" spans="2:2">
      <c r="B454" s="18"/>
    </row>
    <row r="455" spans="2:2">
      <c r="B455" s="18"/>
    </row>
    <row r="456" spans="2:2">
      <c r="B456" s="18"/>
    </row>
    <row r="457" spans="2:2">
      <c r="B457" s="18"/>
    </row>
    <row r="458" spans="2:2">
      <c r="B458" s="18"/>
    </row>
    <row r="459" spans="2:2">
      <c r="B459" s="18"/>
    </row>
    <row r="460" spans="2:2">
      <c r="B460" s="18"/>
    </row>
    <row r="461" spans="2:2">
      <c r="B461" s="18"/>
    </row>
    <row r="462" spans="2:2">
      <c r="B462" s="18"/>
    </row>
    <row r="463" spans="2:2">
      <c r="B463" s="18"/>
    </row>
    <row r="464" spans="2:2">
      <c r="B464" s="18"/>
    </row>
    <row r="465" spans="2:2">
      <c r="B465" s="18"/>
    </row>
    <row r="466" spans="2:2">
      <c r="B466" s="18"/>
    </row>
    <row r="467" spans="2:2">
      <c r="B467" s="18"/>
    </row>
    <row r="468" spans="2:2">
      <c r="B468" s="18"/>
    </row>
    <row r="469" spans="2:2">
      <c r="B469" s="18"/>
    </row>
    <row r="470" spans="2:2">
      <c r="B470" s="18"/>
    </row>
    <row r="471" spans="2:2">
      <c r="B471" s="18"/>
    </row>
    <row r="472" spans="2:2">
      <c r="B472" s="18"/>
    </row>
    <row r="473" spans="2:2">
      <c r="B473" s="18"/>
    </row>
    <row r="474" spans="2:2">
      <c r="B474" s="18"/>
    </row>
    <row r="475" spans="2:2">
      <c r="B475" s="18"/>
    </row>
    <row r="476" spans="2:2">
      <c r="B476" s="18"/>
    </row>
    <row r="477" spans="2:2">
      <c r="B477" s="18"/>
    </row>
    <row r="478" spans="2:2">
      <c r="B478" s="18"/>
    </row>
    <row r="479" spans="2:2">
      <c r="B479" s="18"/>
    </row>
    <row r="480" spans="2:2">
      <c r="B480" s="18"/>
    </row>
    <row r="481" spans="2:2">
      <c r="B481" s="18"/>
    </row>
    <row r="482" spans="2:2">
      <c r="B482" s="18"/>
    </row>
    <row r="483" spans="2:2">
      <c r="B483" s="18"/>
    </row>
    <row r="484" spans="2:2">
      <c r="B484" s="18"/>
    </row>
    <row r="485" spans="2:2">
      <c r="B485" s="18"/>
    </row>
    <row r="486" spans="2:2">
      <c r="B486" s="18"/>
    </row>
    <row r="487" spans="2:2">
      <c r="B487" s="18"/>
    </row>
    <row r="488" spans="2:2">
      <c r="B488" s="18"/>
    </row>
    <row r="489" spans="2:2">
      <c r="B489" s="18"/>
    </row>
    <row r="490" spans="2:2">
      <c r="B490" s="18"/>
    </row>
    <row r="491" spans="2:2">
      <c r="B491" s="18"/>
    </row>
    <row r="492" spans="2:2">
      <c r="B492" s="18"/>
    </row>
    <row r="493" spans="2:2">
      <c r="B493" s="18"/>
    </row>
    <row r="494" spans="2:2">
      <c r="B494" s="18"/>
    </row>
    <row r="495" spans="2:2">
      <c r="B495" s="18"/>
    </row>
    <row r="496" spans="2:2">
      <c r="B496" s="18"/>
    </row>
    <row r="497" spans="2:2">
      <c r="B497" s="18"/>
    </row>
    <row r="498" spans="2:2">
      <c r="B498" s="18"/>
    </row>
    <row r="499" spans="2:2">
      <c r="B499" s="18"/>
    </row>
    <row r="500" spans="2:2">
      <c r="B500" s="18"/>
    </row>
    <row r="501" spans="2:2">
      <c r="B501" s="18"/>
    </row>
    <row r="502" spans="2:2">
      <c r="B502" s="18"/>
    </row>
    <row r="503" spans="2:2">
      <c r="B503" s="18"/>
    </row>
    <row r="504" spans="2:2">
      <c r="B504" s="18"/>
    </row>
    <row r="505" spans="2:2">
      <c r="B505" s="18"/>
    </row>
    <row r="506" spans="2:2">
      <c r="B506" s="18"/>
    </row>
    <row r="507" spans="2:2">
      <c r="B507" s="18"/>
    </row>
    <row r="508" spans="2:2">
      <c r="B508" s="18"/>
    </row>
    <row r="509" spans="2:2">
      <c r="B509" s="18"/>
    </row>
    <row r="510" spans="2:2">
      <c r="B510" s="18"/>
    </row>
    <row r="511" spans="2:2">
      <c r="B511" s="18"/>
    </row>
    <row r="512" spans="2:2">
      <c r="B512" s="18"/>
    </row>
    <row r="513" spans="2:2">
      <c r="B513" s="18"/>
    </row>
    <row r="514" spans="2:2">
      <c r="B514" s="18"/>
    </row>
    <row r="515" spans="2:2">
      <c r="B515" s="18"/>
    </row>
    <row r="516" spans="2:2">
      <c r="B516" s="18"/>
    </row>
    <row r="517" spans="2:2">
      <c r="B517" s="18"/>
    </row>
    <row r="518" spans="2:2">
      <c r="B518" s="18"/>
    </row>
    <row r="519" spans="2:2">
      <c r="B519" s="18"/>
    </row>
    <row r="520" spans="2:2">
      <c r="B520" s="18"/>
    </row>
    <row r="521" spans="2:2">
      <c r="B521" s="18"/>
    </row>
    <row r="522" spans="2:2">
      <c r="B522" s="18"/>
    </row>
    <row r="523" spans="2:2">
      <c r="B523" s="18"/>
    </row>
    <row r="524" spans="2:2">
      <c r="B524" s="18"/>
    </row>
    <row r="525" spans="2:2">
      <c r="B525" s="18"/>
    </row>
    <row r="526" spans="2:2">
      <c r="B526" s="18"/>
    </row>
    <row r="527" spans="2:2">
      <c r="B527" s="18"/>
    </row>
    <row r="528" spans="2:2">
      <c r="B528" s="18"/>
    </row>
    <row r="529" spans="2:2">
      <c r="B529" s="18"/>
    </row>
    <row r="530" spans="2:2">
      <c r="B530" s="18"/>
    </row>
    <row r="531" spans="2:2">
      <c r="B531" s="18"/>
    </row>
    <row r="532" spans="2:2">
      <c r="B532" s="18"/>
    </row>
    <row r="533" spans="2:2">
      <c r="B533" s="18"/>
    </row>
    <row r="534" spans="2:2">
      <c r="B534" s="18"/>
    </row>
    <row r="535" spans="2:2">
      <c r="B535" s="18"/>
    </row>
    <row r="536" spans="2:2">
      <c r="B536" s="18"/>
    </row>
    <row r="537" spans="2:2">
      <c r="B537" s="18"/>
    </row>
    <row r="538" spans="2:2">
      <c r="B538" s="18"/>
    </row>
    <row r="539" spans="2:2">
      <c r="B539" s="18"/>
    </row>
    <row r="540" spans="2:2">
      <c r="B540" s="18"/>
    </row>
    <row r="541" spans="2:2">
      <c r="B541" s="18"/>
    </row>
    <row r="542" spans="2:2">
      <c r="B542" s="18"/>
    </row>
    <row r="543" spans="2:2">
      <c r="B543" s="18"/>
    </row>
    <row r="544" spans="2:2">
      <c r="B544" s="18"/>
    </row>
    <row r="545" spans="2:2">
      <c r="B545" s="18"/>
    </row>
    <row r="546" spans="2:2">
      <c r="B546" s="18"/>
    </row>
    <row r="547" spans="2:2">
      <c r="B547" s="18"/>
    </row>
    <row r="548" spans="2:2">
      <c r="B548" s="18"/>
    </row>
    <row r="549" spans="2:2">
      <c r="B549" s="18"/>
    </row>
    <row r="550" spans="2:2">
      <c r="B550" s="18"/>
    </row>
    <row r="551" spans="2:2">
      <c r="B551" s="18"/>
    </row>
    <row r="552" spans="2:2">
      <c r="B552" s="18"/>
    </row>
    <row r="553" spans="2:2">
      <c r="B553" s="18"/>
    </row>
    <row r="554" spans="2:2">
      <c r="B554" s="18"/>
    </row>
    <row r="555" spans="2:2">
      <c r="B555" s="18"/>
    </row>
    <row r="556" spans="2:2">
      <c r="B556" s="18"/>
    </row>
    <row r="557" spans="2:2">
      <c r="B557" s="18"/>
    </row>
    <row r="558" spans="2:2">
      <c r="B558" s="18"/>
    </row>
    <row r="559" spans="2:2">
      <c r="B559" s="18"/>
    </row>
    <row r="560" spans="2:2">
      <c r="B560" s="18"/>
    </row>
    <row r="561" spans="2:2">
      <c r="B561" s="18"/>
    </row>
    <row r="562" spans="2:2">
      <c r="B562" s="18"/>
    </row>
    <row r="563" spans="2:2">
      <c r="B563" s="18"/>
    </row>
    <row r="564" spans="2:2">
      <c r="B564" s="18"/>
    </row>
    <row r="565" spans="2:2">
      <c r="B565" s="18"/>
    </row>
    <row r="566" spans="2:2">
      <c r="B566" s="18"/>
    </row>
    <row r="567" spans="2:2">
      <c r="B567" s="18"/>
    </row>
    <row r="568" spans="2:2">
      <c r="B568" s="18"/>
    </row>
    <row r="569" spans="2:2">
      <c r="B569" s="18"/>
    </row>
    <row r="570" spans="2:2">
      <c r="B570" s="18"/>
    </row>
    <row r="571" spans="2:2">
      <c r="B571" s="18"/>
    </row>
    <row r="572" spans="2:2">
      <c r="B572" s="18"/>
    </row>
    <row r="573" spans="2:2">
      <c r="B573" s="18"/>
    </row>
    <row r="574" spans="2:2">
      <c r="B574" s="18"/>
    </row>
    <row r="575" spans="2:2">
      <c r="B575" s="18"/>
    </row>
    <row r="576" spans="2:2">
      <c r="B576" s="18"/>
    </row>
    <row r="577" spans="2:2">
      <c r="B577" s="18"/>
    </row>
    <row r="578" spans="2:2">
      <c r="B578" s="18"/>
    </row>
    <row r="579" spans="2:2">
      <c r="B579" s="18"/>
    </row>
    <row r="580" spans="2:2">
      <c r="B580" s="18"/>
    </row>
    <row r="581" spans="2:2">
      <c r="B581" s="18"/>
    </row>
    <row r="582" spans="2:2">
      <c r="B582" s="18"/>
    </row>
    <row r="583" spans="2:2">
      <c r="B583" s="18"/>
    </row>
    <row r="584" spans="2:2">
      <c r="B584" s="18"/>
    </row>
    <row r="585" spans="2:2">
      <c r="B585" s="18"/>
    </row>
    <row r="586" spans="2:2">
      <c r="B586" s="18"/>
    </row>
    <row r="587" spans="2:2">
      <c r="B587" s="18"/>
    </row>
    <row r="588" spans="2:2">
      <c r="B588" s="18"/>
    </row>
    <row r="589" spans="2:2">
      <c r="B589" s="18"/>
    </row>
    <row r="590" spans="2:2">
      <c r="B590" s="18"/>
    </row>
    <row r="591" spans="2:2">
      <c r="B591" s="18"/>
    </row>
    <row r="592" spans="2:2">
      <c r="B592" s="18"/>
    </row>
    <row r="593" spans="2:2">
      <c r="B593" s="18"/>
    </row>
    <row r="594" spans="2:2">
      <c r="B594" s="18"/>
    </row>
    <row r="595" spans="2:2">
      <c r="B595" s="18"/>
    </row>
    <row r="596" spans="2:2">
      <c r="B596" s="18"/>
    </row>
    <row r="597" spans="2:2">
      <c r="B597" s="18"/>
    </row>
    <row r="598" spans="2:2">
      <c r="B598" s="18"/>
    </row>
    <row r="599" spans="2:2">
      <c r="B599" s="18"/>
    </row>
    <row r="600" spans="2:2">
      <c r="B600" s="18"/>
    </row>
    <row r="601" spans="2:2">
      <c r="B601" s="18"/>
    </row>
    <row r="602" spans="2:2">
      <c r="B602" s="18"/>
    </row>
    <row r="603" spans="2:2">
      <c r="B603" s="18"/>
    </row>
    <row r="604" spans="2:2">
      <c r="B604" s="18"/>
    </row>
    <row r="605" spans="2:2">
      <c r="B605" s="18"/>
    </row>
    <row r="606" spans="2:2">
      <c r="B606" s="18"/>
    </row>
    <row r="607" spans="2:2">
      <c r="B607" s="18"/>
    </row>
    <row r="608" spans="2:2">
      <c r="B608" s="18"/>
    </row>
    <row r="609" spans="2:2">
      <c r="B609" s="18"/>
    </row>
    <row r="610" spans="2:2">
      <c r="B610" s="18"/>
    </row>
    <row r="611" spans="2:2">
      <c r="B611" s="18"/>
    </row>
    <row r="612" spans="2:2">
      <c r="B612" s="18"/>
    </row>
    <row r="613" spans="2:2">
      <c r="B613" s="18"/>
    </row>
    <row r="614" spans="2:2">
      <c r="B614" s="18"/>
    </row>
    <row r="615" spans="2:2">
      <c r="B615" s="18"/>
    </row>
    <row r="616" spans="2:2">
      <c r="B616" s="18"/>
    </row>
    <row r="617" spans="2:2">
      <c r="B617" s="18"/>
    </row>
    <row r="618" spans="2:2">
      <c r="B618" s="18"/>
    </row>
    <row r="619" spans="2:2">
      <c r="B619" s="18"/>
    </row>
    <row r="620" spans="2:2">
      <c r="B620" s="18"/>
    </row>
    <row r="621" spans="2:2">
      <c r="B621" s="18"/>
    </row>
    <row r="622" spans="2:2">
      <c r="B622" s="18"/>
    </row>
    <row r="623" spans="2:2">
      <c r="B623" s="18"/>
    </row>
    <row r="624" spans="2:2">
      <c r="B624" s="18"/>
    </row>
    <row r="625" spans="2:2">
      <c r="B625" s="18"/>
    </row>
    <row r="626" spans="2:2">
      <c r="B626" s="18"/>
    </row>
    <row r="627" spans="2:2">
      <c r="B627" s="18"/>
    </row>
    <row r="628" spans="2:2">
      <c r="B628" s="18"/>
    </row>
    <row r="629" spans="2:2">
      <c r="B629" s="18"/>
    </row>
    <row r="630" spans="2:2">
      <c r="B630" s="18"/>
    </row>
    <row r="631" spans="2:2">
      <c r="B631" s="18"/>
    </row>
    <row r="632" spans="2:2">
      <c r="B632" s="18"/>
    </row>
    <row r="633" spans="2:2">
      <c r="B633" s="18"/>
    </row>
    <row r="634" spans="2:2">
      <c r="B634" s="18"/>
    </row>
    <row r="635" spans="2:2">
      <c r="B635" s="18"/>
    </row>
    <row r="636" spans="2:2">
      <c r="B636" s="18"/>
    </row>
    <row r="637" spans="2:2">
      <c r="B637" s="18"/>
    </row>
    <row r="638" spans="2:2">
      <c r="B638" s="18"/>
    </row>
    <row r="639" spans="2:2">
      <c r="B639" s="18"/>
    </row>
    <row r="640" spans="2:2">
      <c r="B640" s="18"/>
    </row>
    <row r="641" spans="2:2">
      <c r="B641" s="18"/>
    </row>
    <row r="642" spans="2:2">
      <c r="B642" s="18"/>
    </row>
    <row r="643" spans="2:2">
      <c r="B643" s="18"/>
    </row>
    <row r="644" spans="2:2">
      <c r="B644" s="18"/>
    </row>
    <row r="645" spans="2:2">
      <c r="B645" s="18"/>
    </row>
    <row r="646" spans="2:2">
      <c r="B646" s="18"/>
    </row>
    <row r="647" spans="2:2">
      <c r="B647" s="18"/>
    </row>
    <row r="648" spans="2:2">
      <c r="B648" s="18"/>
    </row>
    <row r="649" spans="2:2">
      <c r="B649" s="18"/>
    </row>
    <row r="650" spans="2:2">
      <c r="B650" s="18"/>
    </row>
    <row r="651" spans="2:2">
      <c r="B651" s="18"/>
    </row>
    <row r="652" spans="2:2">
      <c r="B652" s="18"/>
    </row>
    <row r="653" spans="2:2">
      <c r="B653" s="18"/>
    </row>
    <row r="654" spans="2:2">
      <c r="B654" s="18"/>
    </row>
    <row r="655" spans="2:2">
      <c r="B655" s="18"/>
    </row>
    <row r="656" spans="2:2">
      <c r="B656" s="18"/>
    </row>
    <row r="657" spans="2:2">
      <c r="B657" s="18"/>
    </row>
    <row r="658" spans="2:2">
      <c r="B658" s="18"/>
    </row>
    <row r="659" spans="2:2">
      <c r="B659" s="18"/>
    </row>
    <row r="660" spans="2:2">
      <c r="B660" s="18"/>
    </row>
    <row r="661" spans="2:2">
      <c r="B661" s="18"/>
    </row>
    <row r="662" spans="2:2">
      <c r="B662" s="18"/>
    </row>
    <row r="663" spans="2:2">
      <c r="B663" s="18"/>
    </row>
    <row r="664" spans="2:2">
      <c r="B664" s="18"/>
    </row>
    <row r="665" spans="2:2">
      <c r="B665" s="18"/>
    </row>
    <row r="666" spans="2:2">
      <c r="B666" s="18"/>
    </row>
    <row r="667" spans="2:2">
      <c r="B667" s="18"/>
    </row>
    <row r="668" spans="2:2">
      <c r="B668" s="18"/>
    </row>
    <row r="669" spans="2:2">
      <c r="B669" s="18"/>
    </row>
    <row r="670" spans="2:2">
      <c r="B670" s="18"/>
    </row>
    <row r="671" spans="2:2">
      <c r="B671" s="18"/>
    </row>
    <row r="672" spans="2:2">
      <c r="B672" s="18"/>
    </row>
    <row r="673" spans="2:2">
      <c r="B673" s="18"/>
    </row>
    <row r="674" spans="2:2">
      <c r="B674" s="18"/>
    </row>
    <row r="675" spans="2:2">
      <c r="B675" s="18"/>
    </row>
    <row r="676" spans="2:2">
      <c r="B676" s="18"/>
    </row>
    <row r="677" spans="2:2">
      <c r="B677" s="18"/>
    </row>
    <row r="678" spans="2:2">
      <c r="B678" s="18"/>
    </row>
    <row r="679" spans="2:2">
      <c r="B679" s="18"/>
    </row>
    <row r="680" spans="2:2">
      <c r="B680" s="18"/>
    </row>
    <row r="681" spans="2:2">
      <c r="B681" s="18"/>
    </row>
    <row r="682" spans="2:2">
      <c r="B682" s="18"/>
    </row>
    <row r="683" spans="2:2">
      <c r="B683" s="18"/>
    </row>
    <row r="684" spans="2:2">
      <c r="B684" s="18"/>
    </row>
    <row r="685" spans="2:2">
      <c r="B685" s="18"/>
    </row>
    <row r="686" spans="2:2">
      <c r="B686" s="18"/>
    </row>
    <row r="687" spans="2:2">
      <c r="B687" s="18"/>
    </row>
    <row r="688" spans="2:2">
      <c r="B688" s="18"/>
    </row>
    <row r="689" spans="2:2">
      <c r="B689" s="18"/>
    </row>
    <row r="690" spans="2:2">
      <c r="B690" s="18"/>
    </row>
    <row r="691" spans="2:2">
      <c r="B691" s="18"/>
    </row>
    <row r="692" spans="2:2">
      <c r="B692" s="18"/>
    </row>
    <row r="693" spans="2:2">
      <c r="B693" s="18"/>
    </row>
    <row r="694" spans="2:2">
      <c r="B694" s="18"/>
    </row>
    <row r="695" spans="2:2">
      <c r="B695" s="18"/>
    </row>
    <row r="696" spans="2:2">
      <c r="B696" s="18"/>
    </row>
    <row r="697" spans="2:2">
      <c r="B697" s="18"/>
    </row>
    <row r="698" spans="2:2">
      <c r="B698" s="18"/>
    </row>
    <row r="699" spans="2:2">
      <c r="B699" s="18"/>
    </row>
    <row r="700" spans="2:2">
      <c r="B700" s="18"/>
    </row>
    <row r="701" spans="2:2">
      <c r="B701" s="18"/>
    </row>
    <row r="702" spans="2:2">
      <c r="B702" s="18"/>
    </row>
    <row r="703" spans="2:2">
      <c r="B703" s="18"/>
    </row>
    <row r="704" spans="2:2">
      <c r="B704" s="18"/>
    </row>
    <row r="705" spans="2:2">
      <c r="B705" s="18"/>
    </row>
    <row r="706" spans="2:2">
      <c r="B706" s="18"/>
    </row>
    <row r="707" spans="2:2">
      <c r="B707" s="18"/>
    </row>
    <row r="708" spans="2:2">
      <c r="B708" s="18"/>
    </row>
    <row r="709" spans="2:2">
      <c r="B709" s="18"/>
    </row>
    <row r="710" spans="2:2">
      <c r="B710" s="18"/>
    </row>
    <row r="711" spans="2:2">
      <c r="B711" s="18"/>
    </row>
    <row r="712" spans="2:2">
      <c r="B712" s="18"/>
    </row>
    <row r="713" spans="2:2">
      <c r="B713" s="18"/>
    </row>
    <row r="714" spans="2:2">
      <c r="B714" s="18"/>
    </row>
    <row r="715" spans="2:2">
      <c r="B715" s="18"/>
    </row>
    <row r="716" spans="2:2">
      <c r="B716" s="18"/>
    </row>
    <row r="717" spans="2:2">
      <c r="B717" s="18"/>
    </row>
    <row r="718" spans="2:2">
      <c r="B718" s="18"/>
    </row>
    <row r="719" spans="2:2">
      <c r="B719" s="18"/>
    </row>
    <row r="720" spans="2:2">
      <c r="B720" s="18"/>
    </row>
    <row r="721" spans="2:2">
      <c r="B721" s="18"/>
    </row>
    <row r="722" spans="2:2">
      <c r="B722" s="18"/>
    </row>
    <row r="723" spans="2:2">
      <c r="B723" s="18"/>
    </row>
    <row r="724" spans="2:2">
      <c r="B724" s="18"/>
    </row>
    <row r="725" spans="2:2">
      <c r="B725" s="18"/>
    </row>
    <row r="726" spans="2:2">
      <c r="B726" s="18"/>
    </row>
    <row r="727" spans="2:2">
      <c r="B727" s="18"/>
    </row>
    <row r="728" spans="2:2">
      <c r="B728" s="18"/>
    </row>
    <row r="729" spans="2:2">
      <c r="B729" s="18"/>
    </row>
    <row r="730" spans="2:2">
      <c r="B730" s="18"/>
    </row>
    <row r="731" spans="2:2">
      <c r="B731" s="18"/>
    </row>
    <row r="732" spans="2:2">
      <c r="B732" s="18"/>
    </row>
    <row r="733" spans="2:2">
      <c r="B733" s="18"/>
    </row>
    <row r="734" spans="2:2">
      <c r="B734" s="18"/>
    </row>
    <row r="735" spans="2:2">
      <c r="B735" s="18"/>
    </row>
    <row r="736" spans="2:2">
      <c r="B736" s="18"/>
    </row>
    <row r="737" spans="2:2">
      <c r="B737" s="18"/>
    </row>
    <row r="738" spans="2:2">
      <c r="B738" s="18"/>
    </row>
    <row r="739" spans="2:2">
      <c r="B739" s="18"/>
    </row>
  </sheetData>
  <phoneticPr fontId="3"/>
  <printOptions gridLines="1"/>
  <pageMargins left="0.48" right="0.28999999999999998" top="0.73" bottom="0.77" header="0.51181102362204722" footer="0.51181102362204722"/>
  <pageSetup paperSize="9" scale="77" pageOrder="overThenDown" orientation="landscape" r:id="rId1"/>
  <headerFooter alignWithMargins="0">
    <oddHeader>&amp;A</oddHeader>
    <oddFooter>- &amp;P -</oddFooter>
  </headerFooter>
  <rowBreaks count="2" manualBreakCount="2">
    <brk id="50" max="12" man="1"/>
    <brk id="99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4"/>
  <sheetViews>
    <sheetView workbookViewId="0"/>
  </sheetViews>
  <sheetFormatPr defaultRowHeight="13.5"/>
  <cols>
    <col min="2" max="2" width="10.625" customWidth="1"/>
    <col min="3" max="3" width="9.875" customWidth="1"/>
    <col min="4" max="4" width="11.25" customWidth="1"/>
    <col min="5" max="5" width="6.5" customWidth="1"/>
    <col min="6" max="6" width="10.75" customWidth="1"/>
    <col min="7" max="7" width="11.125" customWidth="1"/>
    <col min="8" max="8" width="11.25" customWidth="1"/>
    <col min="9" max="11" width="8.625" bestFit="1" customWidth="1"/>
    <col min="12" max="12" width="10.75" bestFit="1" customWidth="1"/>
  </cols>
  <sheetData>
    <row r="1" spans="1:13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>
      <c r="A2" s="13" t="s">
        <v>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>
      <c r="A3" s="35" t="s">
        <v>51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>
      <c r="A4" s="13" t="s">
        <v>18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>
      <c r="A5" s="13" t="s">
        <v>29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3" s="29" customFormat="1" ht="10.5">
      <c r="A7" s="26" t="s">
        <v>45</v>
      </c>
      <c r="B7" s="26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  <c r="K7" s="26" t="s">
        <v>9</v>
      </c>
      <c r="L7" s="27" t="s">
        <v>10</v>
      </c>
      <c r="M7" s="28"/>
    </row>
    <row r="8" spans="1:13">
      <c r="A8" s="30" t="s">
        <v>31</v>
      </c>
      <c r="B8" s="30">
        <v>12</v>
      </c>
      <c r="C8" s="30">
        <v>1234</v>
      </c>
      <c r="D8" s="30">
        <v>123456</v>
      </c>
      <c r="E8" s="30" t="s">
        <v>32</v>
      </c>
      <c r="F8" s="30" t="s">
        <v>33</v>
      </c>
      <c r="G8" s="30" t="s">
        <v>34</v>
      </c>
      <c r="H8" s="30" t="s">
        <v>35</v>
      </c>
      <c r="I8" s="30" t="s">
        <v>36</v>
      </c>
      <c r="J8" s="36">
        <v>7101026</v>
      </c>
      <c r="K8" s="36">
        <v>9030401</v>
      </c>
      <c r="L8" s="37">
        <v>9030401</v>
      </c>
      <c r="M8" s="32"/>
    </row>
    <row r="9" spans="1:13">
      <c r="A9" s="30" t="s">
        <v>37</v>
      </c>
      <c r="B9" s="30" t="s">
        <v>38</v>
      </c>
      <c r="C9" s="30" t="s">
        <v>39</v>
      </c>
      <c r="D9" s="30" t="s">
        <v>39</v>
      </c>
      <c r="E9" s="30"/>
      <c r="F9" s="30"/>
      <c r="G9" s="30" t="s">
        <v>38</v>
      </c>
      <c r="H9" s="30" t="s">
        <v>39</v>
      </c>
      <c r="I9" s="30" t="s">
        <v>39</v>
      </c>
      <c r="J9" s="30" t="s">
        <v>39</v>
      </c>
      <c r="K9" s="30" t="s">
        <v>38</v>
      </c>
      <c r="L9" s="31" t="s">
        <v>38</v>
      </c>
      <c r="M9" s="32"/>
    </row>
    <row r="10" spans="1:13">
      <c r="A10" s="30" t="s">
        <v>40</v>
      </c>
      <c r="B10" s="30">
        <v>5</v>
      </c>
      <c r="C10" s="30">
        <v>10</v>
      </c>
      <c r="D10" s="30">
        <v>10</v>
      </c>
      <c r="E10" s="30">
        <v>10</v>
      </c>
      <c r="F10" s="30">
        <v>10</v>
      </c>
      <c r="G10" s="30">
        <v>16</v>
      </c>
      <c r="H10" s="30">
        <v>20</v>
      </c>
      <c r="I10" s="30">
        <v>1</v>
      </c>
      <c r="J10" s="30">
        <v>7</v>
      </c>
      <c r="K10" s="30">
        <v>7</v>
      </c>
      <c r="L10" s="31">
        <v>7</v>
      </c>
      <c r="M10" s="32"/>
    </row>
    <row r="11" spans="1:13" ht="50.25" customHeight="1">
      <c r="A11" s="33" t="s">
        <v>41</v>
      </c>
      <c r="B11" s="34"/>
      <c r="C11" s="34"/>
      <c r="D11" s="34" t="s">
        <v>42</v>
      </c>
      <c r="E11" s="34"/>
      <c r="F11" s="34"/>
      <c r="G11" s="34" t="s">
        <v>43</v>
      </c>
      <c r="H11" s="34" t="s">
        <v>44</v>
      </c>
      <c r="I11" s="34" t="s">
        <v>48</v>
      </c>
      <c r="J11" s="34" t="s">
        <v>49</v>
      </c>
      <c r="K11" s="34" t="s">
        <v>47</v>
      </c>
      <c r="L11" s="34" t="s">
        <v>47</v>
      </c>
      <c r="M11" s="32"/>
    </row>
    <row r="12" spans="1:13">
      <c r="A12" s="13" t="s">
        <v>50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3">
      <c r="A15" s="13" t="s">
        <v>16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3" ht="14.25" customHeight="1">
      <c r="A16" s="13" t="s">
        <v>24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>
      <c r="A18" s="13" t="s">
        <v>30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>
      <c r="A19" s="13" t="s">
        <v>15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>
      <c r="A21" s="13" t="s">
        <v>25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>
      <c r="A23" s="13" t="s">
        <v>26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>
      <c r="A25" s="13" t="s">
        <v>27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</sheetData>
  <phoneticPr fontId="3"/>
  <pageMargins left="0.75" right="0.75" top="1" bottom="1" header="0.51200000000000001" footer="0.51200000000000001"/>
  <pageSetup paperSize="9" orientation="landscape" r:id="rId1"/>
  <headerFooter alignWithMargins="0">
    <oddHeader>&amp;C新入社員データ登録手順&amp;R２００２．３．２０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0"/>
  <sheetViews>
    <sheetView workbookViewId="0">
      <pane ySplit="1" topLeftCell="A2" activePane="bottomLeft" state="frozen"/>
      <selection activeCell="B1" sqref="B1"/>
      <selection pane="bottomLeft" activeCell="A15" sqref="A15"/>
    </sheetView>
  </sheetViews>
  <sheetFormatPr defaultRowHeight="13.5" customHeight="1"/>
  <cols>
    <col min="1" max="1" width="117.25" customWidth="1"/>
    <col min="2" max="2" width="16.125" customWidth="1"/>
    <col min="3" max="3" width="12.625" customWidth="1"/>
    <col min="4" max="4" width="11.125" customWidth="1"/>
    <col min="5" max="5" width="8.625" customWidth="1"/>
    <col min="6" max="6" width="13.5" customWidth="1"/>
    <col min="7" max="7" width="11.625" customWidth="1"/>
    <col min="8" max="8" width="18.625" customWidth="1"/>
    <col min="9" max="9" width="5.5" customWidth="1"/>
    <col min="10" max="10" width="8.625" customWidth="1"/>
    <col min="11" max="11" width="10.5" customWidth="1"/>
    <col min="12" max="13" width="14.25" customWidth="1"/>
    <col min="14" max="14" width="15" customWidth="1"/>
    <col min="15" max="15" width="13.375" bestFit="1" customWidth="1"/>
  </cols>
  <sheetData>
    <row r="1" spans="1:17" ht="13.5" customHeight="1">
      <c r="A1" s="11" t="s">
        <v>14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9" t="s">
        <v>20</v>
      </c>
      <c r="O1" s="7" t="s">
        <v>21</v>
      </c>
      <c r="P1" s="7" t="s">
        <v>12</v>
      </c>
      <c r="Q1" t="s">
        <v>13</v>
      </c>
    </row>
    <row r="2" spans="1:17" ht="13.5" customHeight="1">
      <c r="A2" s="2" t="str">
        <f t="shared" ref="A2:A65" si="0">"1"&amp;B2&amp;C2&amp;D2&amp;E2&amp;F2&amp;G2&amp;H2&amp;I2&amp;J2&amp;K2&amp;L2&amp;M2&amp;N2&amp;O2&amp;P2&amp;Q2</f>
        <v>1000000000000000                              　　　　　　　　                    000000000000000000000000000000000000000000000</v>
      </c>
      <c r="B2" t="str">
        <f>REPT(0,5-LENB(data!A2))&amp;data!A2</f>
        <v>00000</v>
      </c>
      <c r="C2" t="str">
        <f>REPT(0,10-LENB(data!B2))&amp;data!B2</f>
        <v>0000000000</v>
      </c>
      <c r="D2" t="str">
        <f>IF(data!C2=0,REPT(" ",10),data!C2&amp;REPT(" ",10-LENB(data!C2)))</f>
        <v xml:space="preserve">          </v>
      </c>
      <c r="E2" t="str">
        <f>IF(data!D2=0,REPT(" ",10),data!D2&amp;REPT(" ",10-LENB(data!D2)))</f>
        <v xml:space="preserve">          </v>
      </c>
      <c r="F2" t="str">
        <f>IF(data!E2=0,REPT(" ",10),data!E2&amp;REPT(" ",10-LENB(data!E2)))</f>
        <v xml:space="preserve">          </v>
      </c>
      <c r="G2" t="str">
        <f>IF(data!F2=0,REPT("　",8),data!F2&amp;REPT("　",8-LEN(data!F2)))</f>
        <v>　　　　　　　　</v>
      </c>
      <c r="H2" t="str">
        <f>IF(data!G2=0,REPT(" ",20),data!G2&amp;REPT(" ",20-LENB(data!G2)))</f>
        <v xml:space="preserve">                    </v>
      </c>
      <c r="I2" s="19">
        <f>IF(data!H2=0,0,data!H2)</f>
        <v>0</v>
      </c>
      <c r="J2" s="1" t="str">
        <f>IF(data!I2=0,"0000000",data!I2)</f>
        <v>0000000</v>
      </c>
      <c r="K2" s="1" t="str">
        <f>IF(data!J2=0,"0000000",data!J2)</f>
        <v>0000000</v>
      </c>
      <c r="L2" s="1" t="str">
        <f>IF(data!K2=0,"0000000",data!K2)</f>
        <v>0000000</v>
      </c>
      <c r="M2" s="1" t="str">
        <f>IF(data!L2=0,"0000000",data!L2)</f>
        <v>0000000</v>
      </c>
      <c r="N2" s="5" t="str">
        <f>IF(data!M2=0,"0000",data!M2)</f>
        <v>0000</v>
      </c>
      <c r="O2" s="5" t="str">
        <f>IF(data!N2=0,"0000",data!N2)</f>
        <v>0000</v>
      </c>
      <c r="P2" s="5" t="str">
        <f>IF(data!O2=0,"0000000",data!O2)</f>
        <v>0000000</v>
      </c>
      <c r="Q2" s="5">
        <v>0</v>
      </c>
    </row>
    <row r="3" spans="1:17" ht="13.5" customHeight="1">
      <c r="A3" s="2" t="str">
        <f t="shared" si="0"/>
        <v>1000000000000000                              　　　　　　　　                    000000000000000000000000000000000000000000000</v>
      </c>
      <c r="B3" t="str">
        <f>REPT(0,5-LENB(data!A3))&amp;data!A3</f>
        <v>00000</v>
      </c>
      <c r="C3" t="str">
        <f>REPT(0,10-LENB(data!B3))&amp;data!B3</f>
        <v>0000000000</v>
      </c>
      <c r="D3" t="str">
        <f>IF(data!C3=0,REPT(" ",10),data!C3&amp;REPT(" ",10-LENB(data!C3)))</f>
        <v xml:space="preserve">          </v>
      </c>
      <c r="E3" t="str">
        <f>IF(data!D3=0,REPT(" ",10),data!D3&amp;REPT(" ",10-LENB(data!D3)))</f>
        <v xml:space="preserve">          </v>
      </c>
      <c r="F3" t="str">
        <f>IF(data!E3=0,REPT(" ",10),data!E3&amp;REPT(" ",10-LENB(data!E3)))</f>
        <v xml:space="preserve">          </v>
      </c>
      <c r="G3" t="str">
        <f>IF(data!F3=0,REPT("　",8),data!F3&amp;REPT("　",8-LEN(data!F3)))</f>
        <v>　　　　　　　　</v>
      </c>
      <c r="H3" t="str">
        <f>IF(data!G3=0,REPT(" ",20),data!G3&amp;REPT(" ",20-LENB(data!G3)))</f>
        <v xml:space="preserve">                    </v>
      </c>
      <c r="I3" s="19">
        <f>IF(data!H3=0,0,data!H3)</f>
        <v>0</v>
      </c>
      <c r="J3" s="1" t="str">
        <f>IF(data!I3=0,"0000000",data!I3)</f>
        <v>0000000</v>
      </c>
      <c r="K3" s="1" t="str">
        <f>IF(data!J3=0,"0000000",data!J3)</f>
        <v>0000000</v>
      </c>
      <c r="L3" s="1" t="str">
        <f>IF(data!K3=0,"0000000",data!K3)</f>
        <v>0000000</v>
      </c>
      <c r="M3" s="1" t="str">
        <f>IF(data!L3=0,"0000000",data!L3)</f>
        <v>0000000</v>
      </c>
      <c r="N3" s="5" t="str">
        <f>IF(data!M3=0,"0000",data!M3)</f>
        <v>0000</v>
      </c>
      <c r="O3" s="5" t="str">
        <f>IF(data!N3=0,"0000",data!N3)</f>
        <v>0000</v>
      </c>
      <c r="P3" s="5" t="str">
        <f>IF(data!O3=0,"0000000",data!O3)</f>
        <v>0000000</v>
      </c>
      <c r="Q3" s="5">
        <v>0</v>
      </c>
    </row>
    <row r="4" spans="1:17" ht="13.5" customHeight="1">
      <c r="A4" s="2" t="str">
        <f t="shared" si="0"/>
        <v>1000000000000000                              　　　　　　　　                    000000000000000000000000000000000000000000000</v>
      </c>
      <c r="B4" t="str">
        <f>REPT(0,5-LENB(data!A4))&amp;data!A4</f>
        <v>00000</v>
      </c>
      <c r="C4" t="str">
        <f>REPT(0,10-LENB(data!B4))&amp;data!B4</f>
        <v>0000000000</v>
      </c>
      <c r="D4" t="str">
        <f>IF(data!C4=0,REPT(" ",10),data!C4&amp;REPT(" ",10-LENB(data!C4)))</f>
        <v xml:space="preserve">          </v>
      </c>
      <c r="E4" t="str">
        <f>IF(data!D4=0,REPT(" ",10),data!D4&amp;REPT(" ",10-LENB(data!D4)))</f>
        <v xml:space="preserve">          </v>
      </c>
      <c r="F4" t="str">
        <f>IF(data!E4=0,REPT(" ",10),data!E4&amp;REPT(" ",10-LENB(data!E4)))</f>
        <v xml:space="preserve">          </v>
      </c>
      <c r="G4" t="str">
        <f>IF(data!F4=0,REPT("　",8),data!F4&amp;REPT("　",8-LEN(data!F4)))</f>
        <v>　　　　　　　　</v>
      </c>
      <c r="H4" t="str">
        <f>IF(data!G4=0,REPT(" ",20),data!G4&amp;REPT(" ",20-LENB(data!G4)))</f>
        <v xml:space="preserve">                    </v>
      </c>
      <c r="I4" s="19">
        <f>IF(data!H4=0,0,data!H4)</f>
        <v>0</v>
      </c>
      <c r="J4" s="1" t="str">
        <f>IF(data!I4=0,"0000000",data!I4)</f>
        <v>0000000</v>
      </c>
      <c r="K4" s="1" t="str">
        <f>IF(data!J4=0,"0000000",data!J4)</f>
        <v>0000000</v>
      </c>
      <c r="L4" s="1" t="str">
        <f>IF(data!K4=0,"0000000",data!K4)</f>
        <v>0000000</v>
      </c>
      <c r="M4" s="1" t="str">
        <f>IF(data!L4=0,"0000000",data!L4)</f>
        <v>0000000</v>
      </c>
      <c r="N4" s="5" t="str">
        <f>IF(data!M4=0,"0000",data!M4)</f>
        <v>0000</v>
      </c>
      <c r="O4" s="5" t="str">
        <f>IF(data!N4=0,"0000",data!N4)</f>
        <v>0000</v>
      </c>
      <c r="P4" s="5" t="str">
        <f>IF(data!O4=0,"0000000",data!O4)</f>
        <v>0000000</v>
      </c>
      <c r="Q4" s="5">
        <v>0</v>
      </c>
    </row>
    <row r="5" spans="1:17" ht="13.5" customHeight="1">
      <c r="A5" s="2" t="str">
        <f t="shared" si="0"/>
        <v>1000000000000000                              　　　　　　　　                    000000000000000000000000000000000000000000000</v>
      </c>
      <c r="B5" t="str">
        <f>REPT(0,5-LENB(data!A5))&amp;data!A5</f>
        <v>00000</v>
      </c>
      <c r="C5" t="str">
        <f>REPT(0,10-LENB(data!B5))&amp;data!B5</f>
        <v>0000000000</v>
      </c>
      <c r="D5" t="str">
        <f>IF(data!C5=0,REPT(" ",10),data!C5&amp;REPT(" ",10-LENB(data!C5)))</f>
        <v xml:space="preserve">          </v>
      </c>
      <c r="E5" t="str">
        <f>IF(data!D5=0,REPT(" ",10),data!D5&amp;REPT(" ",10-LENB(data!D5)))</f>
        <v xml:space="preserve">          </v>
      </c>
      <c r="F5" t="str">
        <f>IF(data!E5=0,REPT(" ",10),data!E5&amp;REPT(" ",10-LENB(data!E5)))</f>
        <v xml:space="preserve">          </v>
      </c>
      <c r="G5" t="str">
        <f>IF(data!F5=0,REPT("　",8),data!F5&amp;REPT("　",8-LEN(data!F5)))</f>
        <v>　　　　　　　　</v>
      </c>
      <c r="H5" t="str">
        <f>IF(data!G5=0,REPT(" ",20),data!G5&amp;REPT(" ",20-LENB(data!G5)))</f>
        <v xml:space="preserve">                    </v>
      </c>
      <c r="I5" s="19">
        <f>IF(data!H5=0,0,data!H5)</f>
        <v>0</v>
      </c>
      <c r="J5" s="1" t="str">
        <f>IF(data!I5=0,"0000000",data!I5)</f>
        <v>0000000</v>
      </c>
      <c r="K5" s="1" t="str">
        <f>IF(data!J5=0,"0000000",data!J5)</f>
        <v>0000000</v>
      </c>
      <c r="L5" s="1" t="str">
        <f>IF(data!K5=0,"0000000",data!K5)</f>
        <v>0000000</v>
      </c>
      <c r="M5" s="1" t="str">
        <f>IF(data!L5=0,"0000000",data!L5)</f>
        <v>0000000</v>
      </c>
      <c r="N5" s="5" t="str">
        <f>IF(data!M5=0,"0000",data!M5)</f>
        <v>0000</v>
      </c>
      <c r="O5" s="5" t="str">
        <f>IF(data!N5=0,"0000",data!N5)</f>
        <v>0000</v>
      </c>
      <c r="P5" s="5" t="str">
        <f>IF(data!O5=0,"0000000",data!O5)</f>
        <v>0000000</v>
      </c>
      <c r="Q5" s="5">
        <v>0</v>
      </c>
    </row>
    <row r="6" spans="1:17" ht="13.5" customHeight="1">
      <c r="A6" s="2" t="str">
        <f t="shared" si="0"/>
        <v>1000000000000000                              　　　　　　　　                    000000000000000000000000000000000000000000000</v>
      </c>
      <c r="B6" t="str">
        <f>REPT(0,5-LENB(data!A6))&amp;data!A6</f>
        <v>00000</v>
      </c>
      <c r="C6" t="str">
        <f>REPT(0,10-LENB(data!B6))&amp;data!B6</f>
        <v>0000000000</v>
      </c>
      <c r="D6" t="str">
        <f>IF(data!C6=0,REPT(" ",10),data!C6&amp;REPT(" ",10-LENB(data!C6)))</f>
        <v xml:space="preserve">          </v>
      </c>
      <c r="E6" t="str">
        <f>IF(data!D6=0,REPT(" ",10),data!D6&amp;REPT(" ",10-LENB(data!D6)))</f>
        <v xml:space="preserve">          </v>
      </c>
      <c r="F6" t="str">
        <f>IF(data!E6=0,REPT(" ",10),data!E6&amp;REPT(" ",10-LENB(data!E6)))</f>
        <v xml:space="preserve">          </v>
      </c>
      <c r="G6" t="str">
        <f>IF(data!F6=0,REPT("　",8),data!F6&amp;REPT("　",8-LEN(data!F6)))</f>
        <v>　　　　　　　　</v>
      </c>
      <c r="H6" t="str">
        <f>IF(data!G6=0,REPT(" ",20),data!G6&amp;REPT(" ",20-LENB(data!G6)))</f>
        <v xml:space="preserve">                    </v>
      </c>
      <c r="I6" s="19">
        <f>IF(data!H6=0,0,data!H6)</f>
        <v>0</v>
      </c>
      <c r="J6" s="1" t="str">
        <f>IF(data!I6=0,"0000000",data!I6)</f>
        <v>0000000</v>
      </c>
      <c r="K6" s="1" t="str">
        <f>IF(data!J6=0,"0000000",data!J6)</f>
        <v>0000000</v>
      </c>
      <c r="L6" s="1" t="str">
        <f>IF(data!K6=0,"0000000",data!K6)</f>
        <v>0000000</v>
      </c>
      <c r="M6" s="1" t="str">
        <f>IF(data!L6=0,"0000000",data!L6)</f>
        <v>0000000</v>
      </c>
      <c r="N6" s="5" t="str">
        <f>IF(data!M6=0,"0000",data!M6)</f>
        <v>0000</v>
      </c>
      <c r="O6" s="5" t="str">
        <f>IF(data!N6=0,"0000",data!N6)</f>
        <v>0000</v>
      </c>
      <c r="P6" s="5" t="str">
        <f>IF(data!O6=0,"0000000",data!O6)</f>
        <v>0000000</v>
      </c>
      <c r="Q6" s="5">
        <v>0</v>
      </c>
    </row>
    <row r="7" spans="1:17" ht="13.5" customHeight="1">
      <c r="A7" s="2" t="str">
        <f t="shared" si="0"/>
        <v>1000000000000000                              　　　　　　　　                    000000000000000000000000000000000000000000000</v>
      </c>
      <c r="B7" t="str">
        <f>REPT(0,5-LENB(data!A7))&amp;data!A7</f>
        <v>00000</v>
      </c>
      <c r="C7" t="str">
        <f>REPT(0,10-LENB(data!B7))&amp;data!B7</f>
        <v>0000000000</v>
      </c>
      <c r="D7" t="str">
        <f>IF(data!C7=0,REPT(" ",10),data!C7&amp;REPT(" ",10-LENB(data!C7)))</f>
        <v xml:space="preserve">          </v>
      </c>
      <c r="E7" t="str">
        <f>IF(data!D7=0,REPT(" ",10),data!D7&amp;REPT(" ",10-LENB(data!D7)))</f>
        <v xml:space="preserve">          </v>
      </c>
      <c r="F7" t="str">
        <f>IF(data!E7=0,REPT(" ",10),data!E7&amp;REPT(" ",10-LENB(data!E7)))</f>
        <v xml:space="preserve">          </v>
      </c>
      <c r="G7" t="str">
        <f>IF(data!F7=0,REPT("　",8),data!F7&amp;REPT("　",8-LEN(data!F7)))</f>
        <v>　　　　　　　　</v>
      </c>
      <c r="H7" t="str">
        <f>IF(data!G7=0,REPT(" ",20),data!G7&amp;REPT(" ",20-LENB(data!G7)))</f>
        <v xml:space="preserve">                    </v>
      </c>
      <c r="I7" s="19">
        <f>IF(data!H7=0,0,data!H7)</f>
        <v>0</v>
      </c>
      <c r="J7" s="1" t="str">
        <f>IF(data!I7=0,"0000000",data!I7)</f>
        <v>0000000</v>
      </c>
      <c r="K7" s="1" t="str">
        <f>IF(data!J7=0,"0000000",data!J7)</f>
        <v>0000000</v>
      </c>
      <c r="L7" s="1" t="str">
        <f>IF(data!K7=0,"0000000",data!K7)</f>
        <v>0000000</v>
      </c>
      <c r="M7" s="1" t="str">
        <f>IF(data!L7=0,"0000000",data!L7)</f>
        <v>0000000</v>
      </c>
      <c r="N7" s="5" t="str">
        <f>IF(data!M7=0,"0000",data!M7)</f>
        <v>0000</v>
      </c>
      <c r="O7" s="5" t="str">
        <f>IF(data!N7=0,"0000",data!N7)</f>
        <v>0000</v>
      </c>
      <c r="P7" s="5" t="str">
        <f>IF(data!O7=0,"0000000",data!O7)</f>
        <v>0000000</v>
      </c>
      <c r="Q7" s="5">
        <v>0</v>
      </c>
    </row>
    <row r="8" spans="1:17" ht="13.5" customHeight="1">
      <c r="A8" s="2" t="str">
        <f t="shared" si="0"/>
        <v>1000000000000000                              　　　　　　　　                    000000000000000000000000000000000000000000000</v>
      </c>
      <c r="B8" t="str">
        <f>REPT(0,5-LENB(data!A8))&amp;data!A8</f>
        <v>00000</v>
      </c>
      <c r="C8" t="str">
        <f>REPT(0,10-LENB(data!B8))&amp;data!B8</f>
        <v>0000000000</v>
      </c>
      <c r="D8" t="str">
        <f>IF(data!C8=0,REPT(" ",10),data!C8&amp;REPT(" ",10-LENB(data!C8)))</f>
        <v xml:space="preserve">          </v>
      </c>
      <c r="E8" t="str">
        <f>IF(data!D8=0,REPT(" ",10),data!D8&amp;REPT(" ",10-LENB(data!D8)))</f>
        <v xml:space="preserve">          </v>
      </c>
      <c r="F8" t="str">
        <f>IF(data!E8=0,REPT(" ",10),data!E8&amp;REPT(" ",10-LENB(data!E8)))</f>
        <v xml:space="preserve">          </v>
      </c>
      <c r="G8" t="str">
        <f>IF(data!F8=0,REPT("　",8),data!F8&amp;REPT("　",8-LEN(data!F8)))</f>
        <v>　　　　　　　　</v>
      </c>
      <c r="H8" t="str">
        <f>IF(data!G8=0,REPT(" ",20),data!G8&amp;REPT(" ",20-LENB(data!G8)))</f>
        <v xml:space="preserve">                    </v>
      </c>
      <c r="I8" s="19">
        <f>IF(data!H8=0,0,data!H8)</f>
        <v>0</v>
      </c>
      <c r="J8" s="1" t="str">
        <f>IF(data!I8=0,"0000000",data!I8)</f>
        <v>0000000</v>
      </c>
      <c r="K8" s="1" t="str">
        <f>IF(data!J8=0,"0000000",data!J8)</f>
        <v>0000000</v>
      </c>
      <c r="L8" s="1" t="str">
        <f>IF(data!K8=0,"0000000",data!K8)</f>
        <v>0000000</v>
      </c>
      <c r="M8" s="1" t="str">
        <f>IF(data!L8=0,"0000000",data!L8)</f>
        <v>0000000</v>
      </c>
      <c r="N8" s="5" t="str">
        <f>IF(data!M8=0,"0000",data!M8)</f>
        <v>0000</v>
      </c>
      <c r="O8" s="5" t="str">
        <f>IF(data!N8=0,"0000",data!N8)</f>
        <v>0000</v>
      </c>
      <c r="P8" s="5" t="str">
        <f>IF(data!O8=0,"0000000",data!O8)</f>
        <v>0000000</v>
      </c>
      <c r="Q8" s="5">
        <v>0</v>
      </c>
    </row>
    <row r="9" spans="1:17" ht="13.5" customHeight="1">
      <c r="A9" s="2" t="str">
        <f t="shared" si="0"/>
        <v>1000000000000000                              　　　　　　　　                    000000000000000000000000000000000000000000000</v>
      </c>
      <c r="B9" t="str">
        <f>REPT(0,5-LENB(data!A9))&amp;data!A9</f>
        <v>00000</v>
      </c>
      <c r="C9" t="str">
        <f>REPT(0,10-LENB(data!B9))&amp;data!B9</f>
        <v>0000000000</v>
      </c>
      <c r="D9" t="str">
        <f>IF(data!C9=0,REPT(" ",10),data!C9&amp;REPT(" ",10-LENB(data!C9)))</f>
        <v xml:space="preserve">          </v>
      </c>
      <c r="E9" t="str">
        <f>IF(data!D9=0,REPT(" ",10),data!D9&amp;REPT(" ",10-LENB(data!D9)))</f>
        <v xml:space="preserve">          </v>
      </c>
      <c r="F9" t="str">
        <f>IF(data!E9=0,REPT(" ",10),data!E9&amp;REPT(" ",10-LENB(data!E9)))</f>
        <v xml:space="preserve">          </v>
      </c>
      <c r="G9" t="str">
        <f>IF(data!F9=0,REPT("　",8),data!F9&amp;REPT("　",8-LEN(data!F9)))</f>
        <v>　　　　　　　　</v>
      </c>
      <c r="H9" t="str">
        <f>IF(data!G9=0,REPT(" ",20),data!G9&amp;REPT(" ",20-LENB(data!G9)))</f>
        <v xml:space="preserve">                    </v>
      </c>
      <c r="I9" s="19">
        <f>IF(data!H9=0,0,data!H9)</f>
        <v>0</v>
      </c>
      <c r="J9" s="1" t="str">
        <f>IF(data!I9=0,"0000000",data!I9)</f>
        <v>0000000</v>
      </c>
      <c r="K9" s="1" t="str">
        <f>IF(data!J9=0,"0000000",data!J9)</f>
        <v>0000000</v>
      </c>
      <c r="L9" s="1" t="str">
        <f>IF(data!K9=0,"0000000",data!K9)</f>
        <v>0000000</v>
      </c>
      <c r="M9" s="1" t="str">
        <f>IF(data!L9=0,"0000000",data!L9)</f>
        <v>0000000</v>
      </c>
      <c r="N9" s="5" t="str">
        <f>IF(data!M9=0,"0000",data!M9)</f>
        <v>0000</v>
      </c>
      <c r="O9" s="5" t="str">
        <f>IF(data!N9=0,"0000",data!N9)</f>
        <v>0000</v>
      </c>
      <c r="P9" s="5" t="str">
        <f>IF(data!O9=0,"0000000",data!O9)</f>
        <v>0000000</v>
      </c>
      <c r="Q9" s="5">
        <v>0</v>
      </c>
    </row>
    <row r="10" spans="1:17" ht="13.5" customHeight="1">
      <c r="A10" s="2" t="str">
        <f t="shared" si="0"/>
        <v>1000000000000000                              　　　　　　　　                    000000000000000000000000000000000000000000000</v>
      </c>
      <c r="B10" t="str">
        <f>REPT(0,5-LENB(data!A10))&amp;data!A10</f>
        <v>00000</v>
      </c>
      <c r="C10" t="str">
        <f>REPT(0,10-LENB(data!B10))&amp;data!B10</f>
        <v>0000000000</v>
      </c>
      <c r="D10" t="str">
        <f>IF(data!C10=0,REPT(" ",10),data!C10&amp;REPT(" ",10-LENB(data!C10)))</f>
        <v xml:space="preserve">          </v>
      </c>
      <c r="E10" t="str">
        <f>IF(data!D10=0,REPT(" ",10),data!D10&amp;REPT(" ",10-LENB(data!D10)))</f>
        <v xml:space="preserve">          </v>
      </c>
      <c r="F10" t="str">
        <f>IF(data!E10=0,REPT(" ",10),data!E10&amp;REPT(" ",10-LENB(data!E10)))</f>
        <v xml:space="preserve">          </v>
      </c>
      <c r="G10" t="str">
        <f>IF(data!F10=0,REPT("　",8),data!F10&amp;REPT("　",8-LEN(data!F10)))</f>
        <v>　　　　　　　　</v>
      </c>
      <c r="H10" t="str">
        <f>IF(data!G10=0,REPT(" ",20),data!G10&amp;REPT(" ",20-LENB(data!G10)))</f>
        <v xml:space="preserve">                    </v>
      </c>
      <c r="I10" s="19">
        <f>IF(data!H10=0,0,data!H10)</f>
        <v>0</v>
      </c>
      <c r="J10" s="1" t="str">
        <f>IF(data!I10=0,"0000000",data!I10)</f>
        <v>0000000</v>
      </c>
      <c r="K10" s="1" t="str">
        <f>IF(data!J10=0,"0000000",data!J10)</f>
        <v>0000000</v>
      </c>
      <c r="L10" s="1" t="str">
        <f>IF(data!K10=0,"0000000",data!K10)</f>
        <v>0000000</v>
      </c>
      <c r="M10" s="1" t="str">
        <f>IF(data!L10=0,"0000000",data!L10)</f>
        <v>0000000</v>
      </c>
      <c r="N10" s="5" t="str">
        <f>IF(data!M10=0,"0000",data!M10)</f>
        <v>0000</v>
      </c>
      <c r="O10" s="5" t="str">
        <f>IF(data!N10=0,"0000",data!N10)</f>
        <v>0000</v>
      </c>
      <c r="P10" s="5" t="str">
        <f>IF(data!O10=0,"0000000",data!O10)</f>
        <v>0000000</v>
      </c>
      <c r="Q10" s="5">
        <v>0</v>
      </c>
    </row>
    <row r="11" spans="1:17" ht="13.5" customHeight="1">
      <c r="A11" s="2" t="str">
        <f t="shared" si="0"/>
        <v>1000000000000000                              　　　　　　　　                    000000000000000000000000000000000000000000000</v>
      </c>
      <c r="B11" t="str">
        <f>REPT(0,5-LENB(data!A11))&amp;data!A11</f>
        <v>00000</v>
      </c>
      <c r="C11" t="str">
        <f>REPT(0,10-LENB(data!B11))&amp;data!B11</f>
        <v>0000000000</v>
      </c>
      <c r="D11" t="str">
        <f>IF(data!C11=0,REPT(" ",10),data!C11&amp;REPT(" ",10-LENB(data!C11)))</f>
        <v xml:space="preserve">          </v>
      </c>
      <c r="E11" t="str">
        <f>IF(data!D11=0,REPT(" ",10),data!D11&amp;REPT(" ",10-LENB(data!D11)))</f>
        <v xml:space="preserve">          </v>
      </c>
      <c r="F11" t="str">
        <f>IF(data!E11=0,REPT(" ",10),data!E11&amp;REPT(" ",10-LENB(data!E11)))</f>
        <v xml:space="preserve">          </v>
      </c>
      <c r="G11" t="str">
        <f>IF(data!F11=0,REPT("　",8),data!F11&amp;REPT("　",8-LEN(data!F11)))</f>
        <v>　　　　　　　　</v>
      </c>
      <c r="H11" t="str">
        <f>IF(data!G11=0,REPT(" ",20),data!G11&amp;REPT(" ",20-LENB(data!G11)))</f>
        <v xml:space="preserve">                    </v>
      </c>
      <c r="I11" s="19">
        <f>IF(data!H11=0,0,data!H11)</f>
        <v>0</v>
      </c>
      <c r="J11" s="1" t="str">
        <f>IF(data!I11=0,"0000000",data!I11)</f>
        <v>0000000</v>
      </c>
      <c r="K11" s="1" t="str">
        <f>IF(data!J11=0,"0000000",data!J11)</f>
        <v>0000000</v>
      </c>
      <c r="L11" s="1" t="str">
        <f>IF(data!K11=0,"0000000",data!K11)</f>
        <v>0000000</v>
      </c>
      <c r="M11" s="1" t="str">
        <f>IF(data!L11=0,"0000000",data!L11)</f>
        <v>0000000</v>
      </c>
      <c r="N11" s="5" t="str">
        <f>IF(data!M11=0,"0000",data!M11)</f>
        <v>0000</v>
      </c>
      <c r="O11" s="5" t="str">
        <f>IF(data!N11=0,"0000",data!N11)</f>
        <v>0000</v>
      </c>
      <c r="P11" s="5" t="str">
        <f>IF(data!O11=0,"0000000",data!O11)</f>
        <v>0000000</v>
      </c>
      <c r="Q11" s="5">
        <v>0</v>
      </c>
    </row>
    <row r="12" spans="1:17" ht="13.5" customHeight="1">
      <c r="A12" s="2" t="str">
        <f t="shared" si="0"/>
        <v>1000000000000000                              　　　　　　　　                    000000000000000000000000000000000000000000000</v>
      </c>
      <c r="B12" t="str">
        <f>REPT(0,5-LENB(data!A12))&amp;data!A12</f>
        <v>00000</v>
      </c>
      <c r="C12" t="str">
        <f>REPT(0,10-LENB(data!B12))&amp;data!B12</f>
        <v>0000000000</v>
      </c>
      <c r="D12" t="str">
        <f>IF(data!C12=0,REPT(" ",10),data!C12&amp;REPT(" ",10-LENB(data!C12)))</f>
        <v xml:space="preserve">          </v>
      </c>
      <c r="E12" t="str">
        <f>IF(data!D12=0,REPT(" ",10),data!D12&amp;REPT(" ",10-LENB(data!D12)))</f>
        <v xml:space="preserve">          </v>
      </c>
      <c r="F12" t="str">
        <f>IF(data!E12=0,REPT(" ",10),data!E12&amp;REPT(" ",10-LENB(data!E12)))</f>
        <v xml:space="preserve">          </v>
      </c>
      <c r="G12" t="str">
        <f>IF(data!F12=0,REPT("　",8),data!F12&amp;REPT("　",8-LEN(data!F12)))</f>
        <v>　　　　　　　　</v>
      </c>
      <c r="H12" t="str">
        <f>IF(data!G12=0,REPT(" ",20),data!G12&amp;REPT(" ",20-LENB(data!G12)))</f>
        <v xml:space="preserve">                    </v>
      </c>
      <c r="I12" s="19">
        <f>IF(data!H12=0,0,data!H12)</f>
        <v>0</v>
      </c>
      <c r="J12" s="1" t="str">
        <f>IF(data!I12=0,"0000000",data!I12)</f>
        <v>0000000</v>
      </c>
      <c r="K12" s="1" t="str">
        <f>IF(data!J12=0,"0000000",data!J12)</f>
        <v>0000000</v>
      </c>
      <c r="L12" s="1" t="str">
        <f>IF(data!K12=0,"0000000",data!K12)</f>
        <v>0000000</v>
      </c>
      <c r="M12" s="1" t="str">
        <f>IF(data!L12=0,"0000000",data!L12)</f>
        <v>0000000</v>
      </c>
      <c r="N12" s="5" t="str">
        <f>IF(data!M12=0,"0000",data!M12)</f>
        <v>0000</v>
      </c>
      <c r="O12" s="5" t="str">
        <f>IF(data!N12=0,"0000",data!N12)</f>
        <v>0000</v>
      </c>
      <c r="P12" s="5" t="str">
        <f>IF(data!O12=0,"0000000",data!O12)</f>
        <v>0000000</v>
      </c>
      <c r="Q12" s="5">
        <v>0</v>
      </c>
    </row>
    <row r="13" spans="1:17" ht="13.5" customHeight="1">
      <c r="A13" s="2" t="str">
        <f t="shared" si="0"/>
        <v>1000000000000000                              　　　　　　　　                    000000000000000000000000000000000000000000000</v>
      </c>
      <c r="B13" t="str">
        <f>REPT(0,5-LENB(data!A13))&amp;data!A13</f>
        <v>00000</v>
      </c>
      <c r="C13" t="str">
        <f>REPT(0,10-LENB(data!B13))&amp;data!B13</f>
        <v>0000000000</v>
      </c>
      <c r="D13" t="str">
        <f>IF(data!C13=0,REPT(" ",10),data!C13&amp;REPT(" ",10-LENB(data!C13)))</f>
        <v xml:space="preserve">          </v>
      </c>
      <c r="E13" t="str">
        <f>IF(data!D13=0,REPT(" ",10),data!D13&amp;REPT(" ",10-LENB(data!D13)))</f>
        <v xml:space="preserve">          </v>
      </c>
      <c r="F13" t="str">
        <f>IF(data!E13=0,REPT(" ",10),data!E13&amp;REPT(" ",10-LENB(data!E13)))</f>
        <v xml:space="preserve">          </v>
      </c>
      <c r="G13" t="str">
        <f>IF(data!F13=0,REPT("　",8),data!F13&amp;REPT("　",8-LEN(data!F13)))</f>
        <v>　　　　　　　　</v>
      </c>
      <c r="H13" t="str">
        <f>IF(data!G13=0,REPT(" ",20),data!G13&amp;REPT(" ",20-LENB(data!G13)))</f>
        <v xml:space="preserve">                    </v>
      </c>
      <c r="I13" s="19">
        <f>IF(data!H13=0,0,data!H13)</f>
        <v>0</v>
      </c>
      <c r="J13" s="1" t="str">
        <f>IF(data!I13=0,"0000000",data!I13)</f>
        <v>0000000</v>
      </c>
      <c r="K13" s="1" t="str">
        <f>IF(data!J13=0,"0000000",data!J13)</f>
        <v>0000000</v>
      </c>
      <c r="L13" s="1" t="str">
        <f>IF(data!K13=0,"0000000",data!K13)</f>
        <v>0000000</v>
      </c>
      <c r="M13" s="1" t="str">
        <f>IF(data!L13=0,"0000000",data!L13)</f>
        <v>0000000</v>
      </c>
      <c r="N13" s="5" t="str">
        <f>IF(data!M13=0,"0000",data!M13)</f>
        <v>0000</v>
      </c>
      <c r="O13" s="5" t="str">
        <f>IF(data!N13=0,"0000",data!N13)</f>
        <v>0000</v>
      </c>
      <c r="P13" s="5" t="str">
        <f>IF(data!O13=0,"0000000",data!O13)</f>
        <v>0000000</v>
      </c>
      <c r="Q13" s="5">
        <v>0</v>
      </c>
    </row>
    <row r="14" spans="1:17" ht="13.5" customHeight="1">
      <c r="A14" s="2" t="str">
        <f t="shared" si="0"/>
        <v>1000000000000000                              　　　　　　　　                    000000000000000000000000000000000000000000000</v>
      </c>
      <c r="B14" t="str">
        <f>REPT(0,5-LENB(data!A14))&amp;data!A14</f>
        <v>00000</v>
      </c>
      <c r="C14" t="str">
        <f>REPT(0,10-LENB(data!B14))&amp;data!B14</f>
        <v>0000000000</v>
      </c>
      <c r="D14" t="str">
        <f>IF(data!C14=0,REPT(" ",10),data!C14&amp;REPT(" ",10-LENB(data!C14)))</f>
        <v xml:space="preserve">          </v>
      </c>
      <c r="E14" t="str">
        <f>IF(data!D14=0,REPT(" ",10),data!D14&amp;REPT(" ",10-LENB(data!D14)))</f>
        <v xml:space="preserve">          </v>
      </c>
      <c r="F14" t="str">
        <f>IF(data!E14=0,REPT(" ",10),data!E14&amp;REPT(" ",10-LENB(data!E14)))</f>
        <v xml:space="preserve">          </v>
      </c>
      <c r="G14" t="str">
        <f>IF(data!F14=0,REPT("　",8),data!F14&amp;REPT("　",8-LEN(data!F14)))</f>
        <v>　　　　　　　　</v>
      </c>
      <c r="H14" t="str">
        <f>IF(data!G14=0,REPT(" ",20),data!G14&amp;REPT(" ",20-LENB(data!G14)))</f>
        <v xml:space="preserve">                    </v>
      </c>
      <c r="I14" s="19">
        <f>IF(data!H14=0,0,data!H14)</f>
        <v>0</v>
      </c>
      <c r="J14" s="1" t="str">
        <f>IF(data!I14=0,"0000000",data!I14)</f>
        <v>0000000</v>
      </c>
      <c r="K14" s="1" t="str">
        <f>IF(data!J14=0,"0000000",data!J14)</f>
        <v>0000000</v>
      </c>
      <c r="L14" s="1" t="str">
        <f>IF(data!K14=0,"0000000",data!K14)</f>
        <v>0000000</v>
      </c>
      <c r="M14" s="1" t="str">
        <f>IF(data!L14=0,"0000000",data!L14)</f>
        <v>0000000</v>
      </c>
      <c r="N14" s="5" t="str">
        <f>IF(data!M14=0,"0000",data!M14)</f>
        <v>0000</v>
      </c>
      <c r="O14" s="5" t="str">
        <f>IF(data!N14=0,"0000",data!N14)</f>
        <v>0000</v>
      </c>
      <c r="P14" s="5" t="str">
        <f>IF(data!O14=0,"0000000",data!O14)</f>
        <v>0000000</v>
      </c>
      <c r="Q14" s="5">
        <v>0</v>
      </c>
    </row>
    <row r="15" spans="1:17" ht="13.5" customHeight="1">
      <c r="A15" s="2" t="str">
        <f t="shared" si="0"/>
        <v>1000000000000000                              　　　　　　　　                    000000000000000000000000000000000000000000000</v>
      </c>
      <c r="B15" t="str">
        <f>REPT(0,5-LENB(data!A15))&amp;data!A15</f>
        <v>00000</v>
      </c>
      <c r="C15" t="str">
        <f>REPT(0,10-LENB(data!B15))&amp;data!B15</f>
        <v>0000000000</v>
      </c>
      <c r="D15" t="str">
        <f>IF(data!C15=0,REPT(" ",10),data!C15&amp;REPT(" ",10-LENB(data!C15)))</f>
        <v xml:space="preserve">          </v>
      </c>
      <c r="E15" t="str">
        <f>IF(data!D15=0,REPT(" ",10),data!D15&amp;REPT(" ",10-LENB(data!D15)))</f>
        <v xml:space="preserve">          </v>
      </c>
      <c r="F15" t="str">
        <f>IF(data!E15=0,REPT(" ",10),data!E15&amp;REPT(" ",10-LENB(data!E15)))</f>
        <v xml:space="preserve">          </v>
      </c>
      <c r="G15" t="str">
        <f>IF(data!F15=0,REPT("　",8),data!F15&amp;REPT("　",8-LEN(data!F15)))</f>
        <v>　　　　　　　　</v>
      </c>
      <c r="H15" t="str">
        <f>IF(data!G15=0,REPT(" ",20),data!G15&amp;REPT(" ",20-LENB(data!G15)))</f>
        <v xml:space="preserve">                    </v>
      </c>
      <c r="I15" s="19">
        <f>IF(data!H15=0,0,data!H15)</f>
        <v>0</v>
      </c>
      <c r="J15" s="1" t="str">
        <f>IF(data!I15=0,"0000000",data!I15)</f>
        <v>0000000</v>
      </c>
      <c r="K15" s="1" t="str">
        <f>IF(data!J15=0,"0000000",data!J15)</f>
        <v>0000000</v>
      </c>
      <c r="L15" s="1" t="str">
        <f>IF(data!K15=0,"0000000",data!K15)</f>
        <v>0000000</v>
      </c>
      <c r="M15" s="1" t="str">
        <f>IF(data!L15=0,"0000000",data!L15)</f>
        <v>0000000</v>
      </c>
      <c r="N15" s="5" t="str">
        <f>IF(data!M15=0,"0000",data!M15)</f>
        <v>0000</v>
      </c>
      <c r="O15" s="5" t="str">
        <f>IF(data!N15=0,"0000",data!N15)</f>
        <v>0000</v>
      </c>
      <c r="P15" s="5" t="str">
        <f>IF(data!O15=0,"0000000",data!O15)</f>
        <v>0000000</v>
      </c>
      <c r="Q15" s="5">
        <v>0</v>
      </c>
    </row>
    <row r="16" spans="1:17" ht="13.5" customHeight="1">
      <c r="A16" s="2" t="str">
        <f t="shared" si="0"/>
        <v>1000000000000000                              　　　　　　　　                    000000000000000000000000000000000000000000000</v>
      </c>
      <c r="B16" t="str">
        <f>REPT(0,5-LENB(data!A16))&amp;data!A16</f>
        <v>00000</v>
      </c>
      <c r="C16" t="str">
        <f>REPT(0,10-LENB(data!B16))&amp;data!B16</f>
        <v>0000000000</v>
      </c>
      <c r="D16" t="str">
        <f>IF(data!C16=0,REPT(" ",10),data!C16&amp;REPT(" ",10-LENB(data!C16)))</f>
        <v xml:space="preserve">          </v>
      </c>
      <c r="E16" t="str">
        <f>IF(data!D16=0,REPT(" ",10),data!D16&amp;REPT(" ",10-LENB(data!D16)))</f>
        <v xml:space="preserve">          </v>
      </c>
      <c r="F16" t="str">
        <f>IF(data!E16=0,REPT(" ",10),data!E16&amp;REPT(" ",10-LENB(data!E16)))</f>
        <v xml:space="preserve">          </v>
      </c>
      <c r="G16" t="str">
        <f>IF(data!F16=0,REPT("　",8),data!F16&amp;REPT("　",8-LEN(data!F16)))</f>
        <v>　　　　　　　　</v>
      </c>
      <c r="H16" t="str">
        <f>IF(data!G16=0,REPT(" ",20),data!G16&amp;REPT(" ",20-LENB(data!G16)))</f>
        <v xml:space="preserve">                    </v>
      </c>
      <c r="I16" s="19">
        <f>IF(data!H16=0,0,data!H16)</f>
        <v>0</v>
      </c>
      <c r="J16" s="1" t="str">
        <f>IF(data!I16=0,"0000000",data!I16)</f>
        <v>0000000</v>
      </c>
      <c r="K16" s="1" t="str">
        <f>IF(data!J16=0,"0000000",data!J16)</f>
        <v>0000000</v>
      </c>
      <c r="L16" s="1" t="str">
        <f>IF(data!K16=0,"0000000",data!K16)</f>
        <v>0000000</v>
      </c>
      <c r="M16" s="1" t="str">
        <f>IF(data!L16=0,"0000000",data!L16)</f>
        <v>0000000</v>
      </c>
      <c r="N16" s="5" t="str">
        <f>IF(data!M16=0,"0000",data!M16)</f>
        <v>0000</v>
      </c>
      <c r="O16" s="5" t="str">
        <f>IF(data!N16=0,"0000",data!N16)</f>
        <v>0000</v>
      </c>
      <c r="P16" s="5" t="str">
        <f>IF(data!O16=0,"0000000",data!O16)</f>
        <v>0000000</v>
      </c>
      <c r="Q16" s="5">
        <v>0</v>
      </c>
    </row>
    <row r="17" spans="1:17" ht="13.5" customHeight="1">
      <c r="A17" s="2" t="str">
        <f t="shared" si="0"/>
        <v>1000000000000000                              　　　　　　　　                    000000000000000000000000000000000000000000000</v>
      </c>
      <c r="B17" t="str">
        <f>REPT(0,5-LENB(data!A17))&amp;data!A17</f>
        <v>00000</v>
      </c>
      <c r="C17" t="str">
        <f>REPT(0,10-LENB(data!B17))&amp;data!B17</f>
        <v>0000000000</v>
      </c>
      <c r="D17" t="str">
        <f>IF(data!C17=0,REPT(" ",10),data!C17&amp;REPT(" ",10-LENB(data!C17)))</f>
        <v xml:space="preserve">          </v>
      </c>
      <c r="E17" t="str">
        <f>IF(data!D17=0,REPT(" ",10),data!D17&amp;REPT(" ",10-LENB(data!D17)))</f>
        <v xml:space="preserve">          </v>
      </c>
      <c r="F17" t="str">
        <f>IF(data!E17=0,REPT(" ",10),data!E17&amp;REPT(" ",10-LENB(data!E17)))</f>
        <v xml:space="preserve">          </v>
      </c>
      <c r="G17" t="str">
        <f>IF(data!F17=0,REPT("　",8),data!F17&amp;REPT("　",8-LEN(data!F17)))</f>
        <v>　　　　　　　　</v>
      </c>
      <c r="H17" t="str">
        <f>IF(data!G17=0,REPT(" ",20),data!G17&amp;REPT(" ",20-LENB(data!G17)))</f>
        <v xml:space="preserve">                    </v>
      </c>
      <c r="I17" s="19">
        <f>IF(data!H17=0,0,data!H17)</f>
        <v>0</v>
      </c>
      <c r="J17" s="1" t="str">
        <f>IF(data!I17=0,"0000000",data!I17)</f>
        <v>0000000</v>
      </c>
      <c r="K17" s="1" t="str">
        <f>IF(data!J17=0,"0000000",data!J17)</f>
        <v>0000000</v>
      </c>
      <c r="L17" s="1" t="str">
        <f>IF(data!K17=0,"0000000",data!K17)</f>
        <v>0000000</v>
      </c>
      <c r="M17" s="1" t="str">
        <f>IF(data!L17=0,"0000000",data!L17)</f>
        <v>0000000</v>
      </c>
      <c r="N17" s="5" t="str">
        <f>IF(data!M17=0,"0000",data!M17)</f>
        <v>0000</v>
      </c>
      <c r="O17" s="5" t="str">
        <f>IF(data!N17=0,"0000",data!N17)</f>
        <v>0000</v>
      </c>
      <c r="P17" s="5" t="str">
        <f>IF(data!O17=0,"0000000",data!O17)</f>
        <v>0000000</v>
      </c>
      <c r="Q17" s="5">
        <v>0</v>
      </c>
    </row>
    <row r="18" spans="1:17" ht="13.5" customHeight="1">
      <c r="A18" s="2" t="str">
        <f t="shared" si="0"/>
        <v>1000000000000000                              　　　　　　　　                    000000000000000000000000000000000000000000000</v>
      </c>
      <c r="B18" t="str">
        <f>REPT(0,5-LENB(data!A18))&amp;data!A18</f>
        <v>00000</v>
      </c>
      <c r="C18" t="str">
        <f>REPT(0,10-LENB(data!B18))&amp;data!B18</f>
        <v>0000000000</v>
      </c>
      <c r="D18" t="str">
        <f>IF(data!C18=0,REPT(" ",10),data!C18&amp;REPT(" ",10-LENB(data!C18)))</f>
        <v xml:space="preserve">          </v>
      </c>
      <c r="E18" t="str">
        <f>IF(data!D18=0,REPT(" ",10),data!D18&amp;REPT(" ",10-LENB(data!D18)))</f>
        <v xml:space="preserve">          </v>
      </c>
      <c r="F18" t="str">
        <f>IF(data!E18=0,REPT(" ",10),data!E18&amp;REPT(" ",10-LENB(data!E18)))</f>
        <v xml:space="preserve">          </v>
      </c>
      <c r="G18" t="str">
        <f>IF(data!F18=0,REPT("　",8),data!F18&amp;REPT("　",8-LEN(data!F18)))</f>
        <v>　　　　　　　　</v>
      </c>
      <c r="H18" t="str">
        <f>IF(data!G18=0,REPT(" ",20),data!G18&amp;REPT(" ",20-LENB(data!G18)))</f>
        <v xml:space="preserve">                    </v>
      </c>
      <c r="I18" s="19">
        <f>IF(data!H18=0,0,data!H18)</f>
        <v>0</v>
      </c>
      <c r="J18" s="1" t="str">
        <f>IF(data!I18=0,"0000000",data!I18)</f>
        <v>0000000</v>
      </c>
      <c r="K18" s="1" t="str">
        <f>IF(data!J18=0,"0000000",data!J18)</f>
        <v>0000000</v>
      </c>
      <c r="L18" s="1" t="str">
        <f>IF(data!K18=0,"0000000",data!K18)</f>
        <v>0000000</v>
      </c>
      <c r="M18" s="1" t="str">
        <f>IF(data!L18=0,"0000000",data!L18)</f>
        <v>0000000</v>
      </c>
      <c r="N18" s="5" t="str">
        <f>IF(data!M18=0,"0000",data!M18)</f>
        <v>0000</v>
      </c>
      <c r="O18" s="5" t="str">
        <f>IF(data!N18=0,"0000",data!N18)</f>
        <v>0000</v>
      </c>
      <c r="P18" s="5" t="str">
        <f>IF(data!O18=0,"0000000",data!O18)</f>
        <v>0000000</v>
      </c>
      <c r="Q18" s="5">
        <v>0</v>
      </c>
    </row>
    <row r="19" spans="1:17" ht="13.5" customHeight="1">
      <c r="A19" s="2" t="str">
        <f t="shared" si="0"/>
        <v>1000000000000000                              　　　　　　　　                    000000000000000000000000000000000000000000000</v>
      </c>
      <c r="B19" t="str">
        <f>REPT(0,5-LENB(data!A19))&amp;data!A19</f>
        <v>00000</v>
      </c>
      <c r="C19" t="str">
        <f>REPT(0,10-LENB(data!B19))&amp;data!B19</f>
        <v>0000000000</v>
      </c>
      <c r="D19" t="str">
        <f>IF(data!C19=0,REPT(" ",10),data!C19&amp;REPT(" ",10-LENB(data!C19)))</f>
        <v xml:space="preserve">          </v>
      </c>
      <c r="E19" t="str">
        <f>IF(data!D19=0,REPT(" ",10),data!D19&amp;REPT(" ",10-LENB(data!D19)))</f>
        <v xml:space="preserve">          </v>
      </c>
      <c r="F19" t="str">
        <f>IF(data!E19=0,REPT(" ",10),data!E19&amp;REPT(" ",10-LENB(data!E19)))</f>
        <v xml:space="preserve">          </v>
      </c>
      <c r="G19" t="str">
        <f>IF(data!F19=0,REPT("　",8),data!F19&amp;REPT("　",8-LEN(data!F19)))</f>
        <v>　　　　　　　　</v>
      </c>
      <c r="H19" t="str">
        <f>IF(data!G19=0,REPT(" ",20),data!G19&amp;REPT(" ",20-LENB(data!G19)))</f>
        <v xml:space="preserve">                    </v>
      </c>
      <c r="I19" s="19">
        <f>IF(data!H19=0,0,data!H19)</f>
        <v>0</v>
      </c>
      <c r="J19" s="1" t="str">
        <f>IF(data!I19=0,"0000000",data!I19)</f>
        <v>0000000</v>
      </c>
      <c r="K19" s="1" t="str">
        <f>IF(data!J19=0,"0000000",data!J19)</f>
        <v>0000000</v>
      </c>
      <c r="L19" s="1" t="str">
        <f>IF(data!K19=0,"0000000",data!K19)</f>
        <v>0000000</v>
      </c>
      <c r="M19" s="1" t="str">
        <f>IF(data!L19=0,"0000000",data!L19)</f>
        <v>0000000</v>
      </c>
      <c r="N19" s="5" t="str">
        <f>IF(data!M19=0,"0000",data!M19)</f>
        <v>0000</v>
      </c>
      <c r="O19" s="5" t="str">
        <f>IF(data!N19=0,"0000",data!N19)</f>
        <v>0000</v>
      </c>
      <c r="P19" s="5" t="str">
        <f>IF(data!O19=0,"0000000",data!O19)</f>
        <v>0000000</v>
      </c>
      <c r="Q19" s="5">
        <v>0</v>
      </c>
    </row>
    <row r="20" spans="1:17" ht="13.5" customHeight="1">
      <c r="A20" s="2" t="str">
        <f t="shared" si="0"/>
        <v>1000000000000000                              　　　　　　　　                    000000000000000000000000000000000000000000000</v>
      </c>
      <c r="B20" t="str">
        <f>REPT(0,5-LENB(data!A20))&amp;data!A20</f>
        <v>00000</v>
      </c>
      <c r="C20" t="str">
        <f>REPT(0,10-LENB(data!B20))&amp;data!B20</f>
        <v>0000000000</v>
      </c>
      <c r="D20" t="str">
        <f>IF(data!C20=0,REPT(" ",10),data!C20&amp;REPT(" ",10-LENB(data!C20)))</f>
        <v xml:space="preserve">          </v>
      </c>
      <c r="E20" t="str">
        <f>IF(data!D20=0,REPT(" ",10),data!D20&amp;REPT(" ",10-LENB(data!D20)))</f>
        <v xml:space="preserve">          </v>
      </c>
      <c r="F20" t="str">
        <f>IF(data!E20=0,REPT(" ",10),data!E20&amp;REPT(" ",10-LENB(data!E20)))</f>
        <v xml:space="preserve">          </v>
      </c>
      <c r="G20" t="str">
        <f>IF(data!F20=0,REPT("　",8),data!F20&amp;REPT("　",8-LEN(data!F20)))</f>
        <v>　　　　　　　　</v>
      </c>
      <c r="H20" t="str">
        <f>IF(data!G20=0,REPT(" ",20),data!G20&amp;REPT(" ",20-LENB(data!G20)))</f>
        <v xml:space="preserve">                    </v>
      </c>
      <c r="I20" s="19">
        <f>IF(data!H20=0,0,data!H20)</f>
        <v>0</v>
      </c>
      <c r="J20" s="1" t="str">
        <f>IF(data!I20=0,"0000000",data!I20)</f>
        <v>0000000</v>
      </c>
      <c r="K20" s="1" t="str">
        <f>IF(data!J20=0,"0000000",data!J20)</f>
        <v>0000000</v>
      </c>
      <c r="L20" s="1" t="str">
        <f>IF(data!K20=0,"0000000",data!K20)</f>
        <v>0000000</v>
      </c>
      <c r="M20" s="1" t="str">
        <f>IF(data!L20=0,"0000000",data!L20)</f>
        <v>0000000</v>
      </c>
      <c r="N20" s="5" t="str">
        <f>IF(data!M20=0,"0000",data!M20)</f>
        <v>0000</v>
      </c>
      <c r="O20" s="5" t="str">
        <f>IF(data!N20=0,"0000",data!N20)</f>
        <v>0000</v>
      </c>
      <c r="P20" s="5" t="str">
        <f>IF(data!O20=0,"0000000",data!O20)</f>
        <v>0000000</v>
      </c>
      <c r="Q20" s="5">
        <v>0</v>
      </c>
    </row>
    <row r="21" spans="1:17" ht="13.5" customHeight="1">
      <c r="A21" s="2" t="str">
        <f t="shared" si="0"/>
        <v>1000000000000000                              　　　　　　　　                    000000000000000000000000000000000000000000000</v>
      </c>
      <c r="B21" t="str">
        <f>REPT(0,5-LENB(data!A21))&amp;data!A21</f>
        <v>00000</v>
      </c>
      <c r="C21" t="str">
        <f>REPT(0,10-LENB(data!B21))&amp;data!B21</f>
        <v>0000000000</v>
      </c>
      <c r="D21" t="str">
        <f>IF(data!C21=0,REPT(" ",10),data!C21&amp;REPT(" ",10-LENB(data!C21)))</f>
        <v xml:space="preserve">          </v>
      </c>
      <c r="E21" t="str">
        <f>IF(data!D21=0,REPT(" ",10),data!D21&amp;REPT(" ",10-LENB(data!D21)))</f>
        <v xml:space="preserve">          </v>
      </c>
      <c r="F21" t="str">
        <f>IF(data!E21=0,REPT(" ",10),data!E21&amp;REPT(" ",10-LENB(data!E21)))</f>
        <v xml:space="preserve">          </v>
      </c>
      <c r="G21" t="str">
        <f>IF(data!F21=0,REPT("　",8),data!F21&amp;REPT("　",8-LEN(data!F21)))</f>
        <v>　　　　　　　　</v>
      </c>
      <c r="H21" t="str">
        <f>IF(data!G21=0,REPT(" ",20),data!G21&amp;REPT(" ",20-LENB(data!G21)))</f>
        <v xml:space="preserve">                    </v>
      </c>
      <c r="I21" s="19">
        <f>IF(data!H21=0,0,data!H21)</f>
        <v>0</v>
      </c>
      <c r="J21" s="1" t="str">
        <f>IF(data!I21=0,"0000000",data!I21)</f>
        <v>0000000</v>
      </c>
      <c r="K21" s="1" t="str">
        <f>IF(data!J21=0,"0000000",data!J21)</f>
        <v>0000000</v>
      </c>
      <c r="L21" s="1" t="str">
        <f>IF(data!K21=0,"0000000",data!K21)</f>
        <v>0000000</v>
      </c>
      <c r="M21" s="1" t="str">
        <f>IF(data!L21=0,"0000000",data!L21)</f>
        <v>0000000</v>
      </c>
      <c r="N21" s="5" t="str">
        <f>IF(data!M21=0,"0000",data!M21)</f>
        <v>0000</v>
      </c>
      <c r="O21" s="5" t="str">
        <f>IF(data!N21=0,"0000",data!N21)</f>
        <v>0000</v>
      </c>
      <c r="P21" s="5" t="str">
        <f>IF(data!O21=0,"0000000",data!O21)</f>
        <v>0000000</v>
      </c>
      <c r="Q21" s="5">
        <v>0</v>
      </c>
    </row>
    <row r="22" spans="1:17" ht="13.5" customHeight="1">
      <c r="A22" s="2" t="str">
        <f t="shared" si="0"/>
        <v>1000000000000000                              　　　　　　　　                    000000000000000000000000000000000000000000000</v>
      </c>
      <c r="B22" t="str">
        <f>REPT(0,5-LENB(data!A22))&amp;data!A22</f>
        <v>00000</v>
      </c>
      <c r="C22" t="str">
        <f>REPT(0,10-LENB(data!B22))&amp;data!B22</f>
        <v>0000000000</v>
      </c>
      <c r="D22" t="str">
        <f>IF(data!C22=0,REPT(" ",10),data!C22&amp;REPT(" ",10-LENB(data!C22)))</f>
        <v xml:space="preserve">          </v>
      </c>
      <c r="E22" t="str">
        <f>IF(data!D22=0,REPT(" ",10),data!D22&amp;REPT(" ",10-LENB(data!D22)))</f>
        <v xml:space="preserve">          </v>
      </c>
      <c r="F22" t="str">
        <f>IF(data!E22=0,REPT(" ",10),data!E22&amp;REPT(" ",10-LENB(data!E22)))</f>
        <v xml:space="preserve">          </v>
      </c>
      <c r="G22" t="str">
        <f>IF(data!F22=0,REPT("　",8),data!F22&amp;REPT("　",8-LEN(data!F22)))</f>
        <v>　　　　　　　　</v>
      </c>
      <c r="H22" t="str">
        <f>IF(data!G22=0,REPT(" ",20),data!G22&amp;REPT(" ",20-LENB(data!G22)))</f>
        <v xml:space="preserve">                    </v>
      </c>
      <c r="I22" s="19">
        <f>IF(data!H22=0,0,data!H22)</f>
        <v>0</v>
      </c>
      <c r="J22" s="1" t="str">
        <f>IF(data!I22=0,"0000000",data!I22)</f>
        <v>0000000</v>
      </c>
      <c r="K22" s="1" t="str">
        <f>IF(data!J22=0,"0000000",data!J22)</f>
        <v>0000000</v>
      </c>
      <c r="L22" s="1" t="str">
        <f>IF(data!K22=0,"0000000",data!K22)</f>
        <v>0000000</v>
      </c>
      <c r="M22" s="1" t="str">
        <f>IF(data!L22=0,"0000000",data!L22)</f>
        <v>0000000</v>
      </c>
      <c r="N22" s="5" t="str">
        <f>IF(data!M22=0,"0000",data!M22)</f>
        <v>0000</v>
      </c>
      <c r="O22" s="5" t="str">
        <f>IF(data!N22=0,"0000",data!N22)</f>
        <v>0000</v>
      </c>
      <c r="P22" s="5" t="str">
        <f>IF(data!O22=0,"0000000",data!O22)</f>
        <v>0000000</v>
      </c>
      <c r="Q22" s="5">
        <v>0</v>
      </c>
    </row>
    <row r="23" spans="1:17" ht="13.5" customHeight="1">
      <c r="A23" s="2" t="str">
        <f t="shared" si="0"/>
        <v>1000000000000000                              　　　　　　　　                    000000000000000000000000000000000000000000000</v>
      </c>
      <c r="B23" t="str">
        <f>REPT(0,5-LENB(data!A23))&amp;data!A23</f>
        <v>00000</v>
      </c>
      <c r="C23" t="str">
        <f>REPT(0,10-LENB(data!B23))&amp;data!B23</f>
        <v>0000000000</v>
      </c>
      <c r="D23" t="str">
        <f>IF(data!C23=0,REPT(" ",10),data!C23&amp;REPT(" ",10-LENB(data!C23)))</f>
        <v xml:space="preserve">          </v>
      </c>
      <c r="E23" t="str">
        <f>IF(data!D23=0,REPT(" ",10),data!D23&amp;REPT(" ",10-LENB(data!D23)))</f>
        <v xml:space="preserve">          </v>
      </c>
      <c r="F23" t="str">
        <f>IF(data!E23=0,REPT(" ",10),data!E23&amp;REPT(" ",10-LENB(data!E23)))</f>
        <v xml:space="preserve">          </v>
      </c>
      <c r="G23" t="str">
        <f>IF(data!F23=0,REPT("　",8),data!F23&amp;REPT("　",8-LEN(data!F23)))</f>
        <v>　　　　　　　　</v>
      </c>
      <c r="H23" t="str">
        <f>IF(data!G23=0,REPT(" ",20),data!G23&amp;REPT(" ",20-LENB(data!G23)))</f>
        <v xml:space="preserve">                    </v>
      </c>
      <c r="I23" s="19">
        <f>IF(data!H23=0,0,data!H23)</f>
        <v>0</v>
      </c>
      <c r="J23" s="1" t="str">
        <f>IF(data!I23=0,"0000000",data!I23)</f>
        <v>0000000</v>
      </c>
      <c r="K23" s="1" t="str">
        <f>IF(data!J23=0,"0000000",data!J23)</f>
        <v>0000000</v>
      </c>
      <c r="L23" s="1" t="str">
        <f>IF(data!K23=0,"0000000",data!K23)</f>
        <v>0000000</v>
      </c>
      <c r="M23" s="1" t="str">
        <f>IF(data!L23=0,"0000000",data!L23)</f>
        <v>0000000</v>
      </c>
      <c r="N23" s="5" t="str">
        <f>IF(data!M23=0,"0000",data!M23)</f>
        <v>0000</v>
      </c>
      <c r="O23" s="5" t="str">
        <f>IF(data!N23=0,"0000",data!N23)</f>
        <v>0000</v>
      </c>
      <c r="P23" s="5" t="str">
        <f>IF(data!O23=0,"0000000",data!O23)</f>
        <v>0000000</v>
      </c>
      <c r="Q23" s="5">
        <v>0</v>
      </c>
    </row>
    <row r="24" spans="1:17" ht="13.5" customHeight="1">
      <c r="A24" s="2" t="str">
        <f t="shared" si="0"/>
        <v>1000000000000000                              　　　　　　　　                    000000000000000000000000000000000000000000000</v>
      </c>
      <c r="B24" t="str">
        <f>REPT(0,5-LENB(data!A24))&amp;data!A24</f>
        <v>00000</v>
      </c>
      <c r="C24" t="str">
        <f>REPT(0,10-LENB(data!B24))&amp;data!B24</f>
        <v>0000000000</v>
      </c>
      <c r="D24" t="str">
        <f>IF(data!C24=0,REPT(" ",10),data!C24&amp;REPT(" ",10-LENB(data!C24)))</f>
        <v xml:space="preserve">          </v>
      </c>
      <c r="E24" t="str">
        <f>IF(data!D24=0,REPT(" ",10),data!D24&amp;REPT(" ",10-LENB(data!D24)))</f>
        <v xml:space="preserve">          </v>
      </c>
      <c r="F24" t="str">
        <f>IF(data!E24=0,REPT(" ",10),data!E24&amp;REPT(" ",10-LENB(data!E24)))</f>
        <v xml:space="preserve">          </v>
      </c>
      <c r="G24" t="str">
        <f>IF(data!F24=0,REPT("　",8),data!F24&amp;REPT("　",8-LEN(data!F24)))</f>
        <v>　　　　　　　　</v>
      </c>
      <c r="H24" t="str">
        <f>IF(data!G24=0,REPT(" ",20),data!G24&amp;REPT(" ",20-LENB(data!G24)))</f>
        <v xml:space="preserve">                    </v>
      </c>
      <c r="I24" s="19">
        <f>IF(data!H24=0,0,data!H24)</f>
        <v>0</v>
      </c>
      <c r="J24" s="1" t="str">
        <f>IF(data!I24=0,"0000000",data!I24)</f>
        <v>0000000</v>
      </c>
      <c r="K24" s="1" t="str">
        <f>IF(data!J24=0,"0000000",data!J24)</f>
        <v>0000000</v>
      </c>
      <c r="L24" s="1" t="str">
        <f>IF(data!K24=0,"0000000",data!K24)</f>
        <v>0000000</v>
      </c>
      <c r="M24" s="1" t="str">
        <f>IF(data!L24=0,"0000000",data!L24)</f>
        <v>0000000</v>
      </c>
      <c r="N24" s="5" t="str">
        <f>IF(data!M24=0,"0000",data!M24)</f>
        <v>0000</v>
      </c>
      <c r="O24" s="5" t="str">
        <f>IF(data!N24=0,"0000",data!N24)</f>
        <v>0000</v>
      </c>
      <c r="P24" s="5" t="str">
        <f>IF(data!O24=0,"0000000",data!O24)</f>
        <v>0000000</v>
      </c>
      <c r="Q24" s="5">
        <v>0</v>
      </c>
    </row>
    <row r="25" spans="1:17" ht="13.5" customHeight="1">
      <c r="A25" s="2" t="str">
        <f t="shared" si="0"/>
        <v>1000000000000000                              　　　　　　　　                    000000000000000000000000000000000000000000000</v>
      </c>
      <c r="B25" t="str">
        <f>REPT(0,5-LENB(data!A25))&amp;data!A25</f>
        <v>00000</v>
      </c>
      <c r="C25" t="str">
        <f>REPT(0,10-LENB(data!B25))&amp;data!B25</f>
        <v>0000000000</v>
      </c>
      <c r="D25" t="str">
        <f>IF(data!C25=0,REPT(" ",10),data!C25&amp;REPT(" ",10-LENB(data!C25)))</f>
        <v xml:space="preserve">          </v>
      </c>
      <c r="E25" t="str">
        <f>IF(data!D25=0,REPT(" ",10),data!D25&amp;REPT(" ",10-LENB(data!D25)))</f>
        <v xml:space="preserve">          </v>
      </c>
      <c r="F25" t="str">
        <f>IF(data!E25=0,REPT(" ",10),data!E25&amp;REPT(" ",10-LENB(data!E25)))</f>
        <v xml:space="preserve">          </v>
      </c>
      <c r="G25" t="str">
        <f>IF(data!F25=0,REPT("　",8),data!F25&amp;REPT("　",8-LEN(data!F25)))</f>
        <v>　　　　　　　　</v>
      </c>
      <c r="H25" t="str">
        <f>IF(data!G25=0,REPT(" ",20),data!G25&amp;REPT(" ",20-LENB(data!G25)))</f>
        <v xml:space="preserve">                    </v>
      </c>
      <c r="I25" s="19">
        <f>IF(data!H25=0,0,data!H25)</f>
        <v>0</v>
      </c>
      <c r="J25" s="1" t="str">
        <f>IF(data!I25=0,"0000000",data!I25)</f>
        <v>0000000</v>
      </c>
      <c r="K25" s="1" t="str">
        <f>IF(data!J25=0,"0000000",data!J25)</f>
        <v>0000000</v>
      </c>
      <c r="L25" s="1" t="str">
        <f>IF(data!K25=0,"0000000",data!K25)</f>
        <v>0000000</v>
      </c>
      <c r="M25" s="1" t="str">
        <f>IF(data!L25=0,"0000000",data!L25)</f>
        <v>0000000</v>
      </c>
      <c r="N25" s="5" t="str">
        <f>IF(data!M25=0,"0000",data!M25)</f>
        <v>0000</v>
      </c>
      <c r="O25" s="5" t="str">
        <f>IF(data!N25=0,"0000",data!N25)</f>
        <v>0000</v>
      </c>
      <c r="P25" s="5" t="str">
        <f>IF(data!O25=0,"0000000",data!O25)</f>
        <v>0000000</v>
      </c>
      <c r="Q25" s="5">
        <v>0</v>
      </c>
    </row>
    <row r="26" spans="1:17" ht="13.5" customHeight="1">
      <c r="A26" s="2" t="str">
        <f t="shared" si="0"/>
        <v>1000000000000000                              　　　　　　　　                    000000000000000000000000000000000000000000000</v>
      </c>
      <c r="B26" t="str">
        <f>REPT(0,5-LENB(data!A26))&amp;data!A26</f>
        <v>00000</v>
      </c>
      <c r="C26" t="str">
        <f>REPT(0,10-LENB(data!B26))&amp;data!B26</f>
        <v>0000000000</v>
      </c>
      <c r="D26" t="str">
        <f>IF(data!C26=0,REPT(" ",10),data!C26&amp;REPT(" ",10-LENB(data!C26)))</f>
        <v xml:space="preserve">          </v>
      </c>
      <c r="E26" t="str">
        <f>IF(data!D26=0,REPT(" ",10),data!D26&amp;REPT(" ",10-LENB(data!D26)))</f>
        <v xml:space="preserve">          </v>
      </c>
      <c r="F26" t="str">
        <f>IF(data!E26=0,REPT(" ",10),data!E26&amp;REPT(" ",10-LENB(data!E26)))</f>
        <v xml:space="preserve">          </v>
      </c>
      <c r="G26" t="str">
        <f>IF(data!F26=0,REPT("　",8),data!F26&amp;REPT("　",8-LEN(data!F26)))</f>
        <v>　　　　　　　　</v>
      </c>
      <c r="H26" t="str">
        <f>IF(data!G26=0,REPT(" ",20),data!G26&amp;REPT(" ",20-LENB(data!G26)))</f>
        <v xml:space="preserve">                    </v>
      </c>
      <c r="I26" s="19">
        <f>IF(data!H26=0,0,data!H26)</f>
        <v>0</v>
      </c>
      <c r="J26" s="1" t="str">
        <f>IF(data!I26=0,"0000000",data!I26)</f>
        <v>0000000</v>
      </c>
      <c r="K26" s="1" t="str">
        <f>IF(data!J26=0,"0000000",data!J26)</f>
        <v>0000000</v>
      </c>
      <c r="L26" s="1" t="str">
        <f>IF(data!K26=0,"0000000",data!K26)</f>
        <v>0000000</v>
      </c>
      <c r="M26" s="1" t="str">
        <f>IF(data!L26=0,"0000000",data!L26)</f>
        <v>0000000</v>
      </c>
      <c r="N26" s="5" t="str">
        <f>IF(data!M26=0,"0000",data!M26)</f>
        <v>0000</v>
      </c>
      <c r="O26" s="5" t="str">
        <f>IF(data!N26=0,"0000",data!N26)</f>
        <v>0000</v>
      </c>
      <c r="P26" s="5" t="str">
        <f>IF(data!O26=0,"0000000",data!O26)</f>
        <v>0000000</v>
      </c>
      <c r="Q26" s="5">
        <v>0</v>
      </c>
    </row>
    <row r="27" spans="1:17" ht="13.5" customHeight="1">
      <c r="A27" s="2" t="str">
        <f t="shared" si="0"/>
        <v>1000000000000000                              　　　　　　　　                    000000000000000000000000000000000000000000000</v>
      </c>
      <c r="B27" t="str">
        <f>REPT(0,5-LENB(data!A27))&amp;data!A27</f>
        <v>00000</v>
      </c>
      <c r="C27" t="str">
        <f>REPT(0,10-LENB(data!B27))&amp;data!B27</f>
        <v>0000000000</v>
      </c>
      <c r="D27" t="str">
        <f>IF(data!C27=0,REPT(" ",10),data!C27&amp;REPT(" ",10-LENB(data!C27)))</f>
        <v xml:space="preserve">          </v>
      </c>
      <c r="E27" t="str">
        <f>IF(data!D27=0,REPT(" ",10),data!D27&amp;REPT(" ",10-LENB(data!D27)))</f>
        <v xml:space="preserve">          </v>
      </c>
      <c r="F27" t="str">
        <f>IF(data!E27=0,REPT(" ",10),data!E27&amp;REPT(" ",10-LENB(data!E27)))</f>
        <v xml:space="preserve">          </v>
      </c>
      <c r="G27" t="str">
        <f>IF(data!F27=0,REPT("　",8),data!F27&amp;REPT("　",8-LEN(data!F27)))</f>
        <v>　　　　　　　　</v>
      </c>
      <c r="H27" t="str">
        <f>IF(data!G27=0,REPT(" ",20),data!G27&amp;REPT(" ",20-LENB(data!G27)))</f>
        <v xml:space="preserve">                    </v>
      </c>
      <c r="I27" s="19">
        <f>IF(data!H27=0,0,data!H27)</f>
        <v>0</v>
      </c>
      <c r="J27" s="1" t="str">
        <f>IF(data!I27=0,"0000000",data!I27)</f>
        <v>0000000</v>
      </c>
      <c r="K27" s="1" t="str">
        <f>IF(data!J27=0,"0000000",data!J27)</f>
        <v>0000000</v>
      </c>
      <c r="L27" s="1" t="str">
        <f>IF(data!K27=0,"0000000",data!K27)</f>
        <v>0000000</v>
      </c>
      <c r="M27" s="1" t="str">
        <f>IF(data!L27=0,"0000000",data!L27)</f>
        <v>0000000</v>
      </c>
      <c r="N27" s="5" t="str">
        <f>IF(data!M27=0,"0000",data!M27)</f>
        <v>0000</v>
      </c>
      <c r="O27" s="5" t="str">
        <f>IF(data!N27=0,"0000",data!N27)</f>
        <v>0000</v>
      </c>
      <c r="P27" s="5" t="str">
        <f>IF(data!O27=0,"0000000",data!O27)</f>
        <v>0000000</v>
      </c>
      <c r="Q27" s="5">
        <v>0</v>
      </c>
    </row>
    <row r="28" spans="1:17" ht="13.5" customHeight="1">
      <c r="A28" s="2" t="str">
        <f t="shared" si="0"/>
        <v>1000000000000000                              　　　　　　　　                    000000000000000000000000000000000000000000000</v>
      </c>
      <c r="B28" t="str">
        <f>REPT(0,5-LENB(data!A28))&amp;data!A28</f>
        <v>00000</v>
      </c>
      <c r="C28" t="str">
        <f>REPT(0,10-LENB(data!B28))&amp;data!B28</f>
        <v>0000000000</v>
      </c>
      <c r="D28" t="str">
        <f>IF(data!C28=0,REPT(" ",10),data!C28&amp;REPT(" ",10-LENB(data!C28)))</f>
        <v xml:space="preserve">          </v>
      </c>
      <c r="E28" t="str">
        <f>IF(data!D28=0,REPT(" ",10),data!D28&amp;REPT(" ",10-LENB(data!D28)))</f>
        <v xml:space="preserve">          </v>
      </c>
      <c r="F28" t="str">
        <f>IF(data!E28=0,REPT(" ",10),data!E28&amp;REPT(" ",10-LENB(data!E28)))</f>
        <v xml:space="preserve">          </v>
      </c>
      <c r="G28" t="str">
        <f>IF(data!F28=0,REPT("　",8),data!F28&amp;REPT("　",8-LEN(data!F28)))</f>
        <v>　　　　　　　　</v>
      </c>
      <c r="H28" t="str">
        <f>IF(data!G28=0,REPT(" ",20),data!G28&amp;REPT(" ",20-LENB(data!G28)))</f>
        <v xml:space="preserve">                    </v>
      </c>
      <c r="I28" s="19">
        <f>IF(data!H28=0,0,data!H28)</f>
        <v>0</v>
      </c>
      <c r="J28" s="1" t="str">
        <f>IF(data!I28=0,"0000000",data!I28)</f>
        <v>0000000</v>
      </c>
      <c r="K28" s="1" t="str">
        <f>IF(data!J28=0,"0000000",data!J28)</f>
        <v>0000000</v>
      </c>
      <c r="L28" s="1" t="str">
        <f>IF(data!K28=0,"0000000",data!K28)</f>
        <v>0000000</v>
      </c>
      <c r="M28" s="1" t="str">
        <f>IF(data!L28=0,"0000000",data!L28)</f>
        <v>0000000</v>
      </c>
      <c r="N28" s="5" t="str">
        <f>IF(data!M28=0,"0000",data!M28)</f>
        <v>0000</v>
      </c>
      <c r="O28" s="5" t="str">
        <f>IF(data!N28=0,"0000",data!N28)</f>
        <v>0000</v>
      </c>
      <c r="P28" s="5" t="str">
        <f>IF(data!O28=0,"0000000",data!O28)</f>
        <v>0000000</v>
      </c>
      <c r="Q28" s="5">
        <v>0</v>
      </c>
    </row>
    <row r="29" spans="1:17" ht="13.5" customHeight="1">
      <c r="A29" s="2" t="str">
        <f t="shared" si="0"/>
        <v>1000000000000000                              　　　　　　　　                    000000000000000000000000000000000000000000000</v>
      </c>
      <c r="B29" t="str">
        <f>REPT(0,5-LENB(data!A29))&amp;data!A29</f>
        <v>00000</v>
      </c>
      <c r="C29" t="str">
        <f>REPT(0,10-LENB(data!B29))&amp;data!B29</f>
        <v>0000000000</v>
      </c>
      <c r="D29" t="str">
        <f>IF(data!C29=0,REPT(" ",10),data!C29&amp;REPT(" ",10-LENB(data!C29)))</f>
        <v xml:space="preserve">          </v>
      </c>
      <c r="E29" t="str">
        <f>IF(data!D29=0,REPT(" ",10),data!D29&amp;REPT(" ",10-LENB(data!D29)))</f>
        <v xml:space="preserve">          </v>
      </c>
      <c r="F29" t="str">
        <f>IF(data!E29=0,REPT(" ",10),data!E29&amp;REPT(" ",10-LENB(data!E29)))</f>
        <v xml:space="preserve">          </v>
      </c>
      <c r="G29" t="str">
        <f>IF(data!F29=0,REPT("　",8),data!F29&amp;REPT("　",8-LEN(data!F29)))</f>
        <v>　　　　　　　　</v>
      </c>
      <c r="H29" t="str">
        <f>IF(data!G29=0,REPT(" ",20),data!G29&amp;REPT(" ",20-LENB(data!G29)))</f>
        <v xml:space="preserve">                    </v>
      </c>
      <c r="I29" s="19">
        <f>IF(data!H29=0,0,data!H29)</f>
        <v>0</v>
      </c>
      <c r="J29" s="1" t="str">
        <f>IF(data!I29=0,"0000000",data!I29)</f>
        <v>0000000</v>
      </c>
      <c r="K29" s="1" t="str">
        <f>IF(data!J29=0,"0000000",data!J29)</f>
        <v>0000000</v>
      </c>
      <c r="L29" s="1" t="str">
        <f>IF(data!K29=0,"0000000",data!K29)</f>
        <v>0000000</v>
      </c>
      <c r="M29" s="1" t="str">
        <f>IF(data!L29=0,"0000000",data!L29)</f>
        <v>0000000</v>
      </c>
      <c r="N29" s="5" t="str">
        <f>IF(data!M29=0,"0000",data!M29)</f>
        <v>0000</v>
      </c>
      <c r="O29" s="5" t="str">
        <f>IF(data!N29=0,"0000",data!N29)</f>
        <v>0000</v>
      </c>
      <c r="P29" s="5" t="str">
        <f>IF(data!O29=0,"0000000",data!O29)</f>
        <v>0000000</v>
      </c>
      <c r="Q29" s="5">
        <v>0</v>
      </c>
    </row>
    <row r="30" spans="1:17" ht="13.5" customHeight="1">
      <c r="A30" s="2" t="str">
        <f t="shared" si="0"/>
        <v>1000000000000000                              　　　　　　　　                    000000000000000000000000000000000000000000000</v>
      </c>
      <c r="B30" t="str">
        <f>REPT(0,5-LENB(data!A30))&amp;data!A30</f>
        <v>00000</v>
      </c>
      <c r="C30" t="str">
        <f>REPT(0,10-LENB(data!B30))&amp;data!B30</f>
        <v>0000000000</v>
      </c>
      <c r="D30" t="str">
        <f>IF(data!C30=0,REPT(" ",10),data!C30&amp;REPT(" ",10-LENB(data!C30)))</f>
        <v xml:space="preserve">          </v>
      </c>
      <c r="E30" t="str">
        <f>IF(data!D30=0,REPT(" ",10),data!D30&amp;REPT(" ",10-LENB(data!D30)))</f>
        <v xml:space="preserve">          </v>
      </c>
      <c r="F30" t="str">
        <f>IF(data!E30=0,REPT(" ",10),data!E30&amp;REPT(" ",10-LENB(data!E30)))</f>
        <v xml:space="preserve">          </v>
      </c>
      <c r="G30" t="str">
        <f>IF(data!F30=0,REPT("　",8),data!F30&amp;REPT("　",8-LEN(data!F30)))</f>
        <v>　　　　　　　　</v>
      </c>
      <c r="H30" t="str">
        <f>IF(data!G30=0,REPT(" ",20),data!G30&amp;REPT(" ",20-LENB(data!G30)))</f>
        <v xml:space="preserve">                    </v>
      </c>
      <c r="I30" s="19">
        <f>IF(data!H30=0,0,data!H30)</f>
        <v>0</v>
      </c>
      <c r="J30" s="1" t="str">
        <f>IF(data!I30=0,"0000000",data!I30)</f>
        <v>0000000</v>
      </c>
      <c r="K30" s="1" t="str">
        <f>IF(data!J30=0,"0000000",data!J30)</f>
        <v>0000000</v>
      </c>
      <c r="L30" s="1" t="str">
        <f>IF(data!K30=0,"0000000",data!K30)</f>
        <v>0000000</v>
      </c>
      <c r="M30" s="1" t="str">
        <f>IF(data!L30=0,"0000000",data!L30)</f>
        <v>0000000</v>
      </c>
      <c r="N30" s="5" t="str">
        <f>IF(data!M30=0,"0000",data!M30)</f>
        <v>0000</v>
      </c>
      <c r="O30" s="5" t="str">
        <f>IF(data!N30=0,"0000",data!N30)</f>
        <v>0000</v>
      </c>
      <c r="P30" s="5" t="str">
        <f>IF(data!O30=0,"0000000",data!O30)</f>
        <v>0000000</v>
      </c>
      <c r="Q30" s="5">
        <v>0</v>
      </c>
    </row>
    <row r="31" spans="1:17" ht="13.5" customHeight="1">
      <c r="A31" s="2" t="str">
        <f t="shared" si="0"/>
        <v>1000000000000000                              　　　　　　　　                    000000000000000000000000000000000000000000000</v>
      </c>
      <c r="B31" t="str">
        <f>REPT(0,5-LENB(data!A31))&amp;data!A31</f>
        <v>00000</v>
      </c>
      <c r="C31" t="str">
        <f>REPT(0,10-LENB(data!B31))&amp;data!B31</f>
        <v>0000000000</v>
      </c>
      <c r="D31" t="str">
        <f>IF(data!C31=0,REPT(" ",10),data!C31&amp;REPT(" ",10-LENB(data!C31)))</f>
        <v xml:space="preserve">          </v>
      </c>
      <c r="E31" t="str">
        <f>IF(data!D31=0,REPT(" ",10),data!D31&amp;REPT(" ",10-LENB(data!D31)))</f>
        <v xml:space="preserve">          </v>
      </c>
      <c r="F31" t="str">
        <f>IF(data!E31=0,REPT(" ",10),data!E31&amp;REPT(" ",10-LENB(data!E31)))</f>
        <v xml:space="preserve">          </v>
      </c>
      <c r="G31" t="str">
        <f>IF(data!F31=0,REPT("　",8),data!F31&amp;REPT("　",8-LEN(data!F31)))</f>
        <v>　　　　　　　　</v>
      </c>
      <c r="H31" t="str">
        <f>IF(data!G31=0,REPT(" ",20),data!G31&amp;REPT(" ",20-LENB(data!G31)))</f>
        <v xml:space="preserve">                    </v>
      </c>
      <c r="I31" s="19">
        <f>IF(data!H31=0,0,data!H31)</f>
        <v>0</v>
      </c>
      <c r="J31" s="1" t="str">
        <f>IF(data!I31=0,"0000000",data!I31)</f>
        <v>0000000</v>
      </c>
      <c r="K31" s="1" t="str">
        <f>IF(data!J31=0,"0000000",data!J31)</f>
        <v>0000000</v>
      </c>
      <c r="L31" s="1" t="str">
        <f>IF(data!K31=0,"0000000",data!K31)</f>
        <v>0000000</v>
      </c>
      <c r="M31" s="1" t="str">
        <f>IF(data!L31=0,"0000000",data!L31)</f>
        <v>0000000</v>
      </c>
      <c r="N31" s="5" t="str">
        <f>IF(data!M31=0,"0000",data!M31)</f>
        <v>0000</v>
      </c>
      <c r="O31" s="5" t="str">
        <f>IF(data!N31=0,"0000",data!N31)</f>
        <v>0000</v>
      </c>
      <c r="P31" s="5" t="str">
        <f>IF(data!O31=0,"0000000",data!O31)</f>
        <v>0000000</v>
      </c>
      <c r="Q31" s="5">
        <v>0</v>
      </c>
    </row>
    <row r="32" spans="1:17" ht="13.5" customHeight="1">
      <c r="A32" s="2" t="str">
        <f t="shared" si="0"/>
        <v>1000000000000000                              　　　　　　　　                    000000000000000000000000000000000000000000000</v>
      </c>
      <c r="B32" t="str">
        <f>REPT(0,5-LENB(data!A32))&amp;data!A32</f>
        <v>00000</v>
      </c>
      <c r="C32" t="str">
        <f>REPT(0,10-LENB(data!B32))&amp;data!B32</f>
        <v>0000000000</v>
      </c>
      <c r="D32" t="str">
        <f>IF(data!C32=0,REPT(" ",10),data!C32&amp;REPT(" ",10-LENB(data!C32)))</f>
        <v xml:space="preserve">          </v>
      </c>
      <c r="E32" t="str">
        <f>IF(data!D32=0,REPT(" ",10),data!D32&amp;REPT(" ",10-LENB(data!D32)))</f>
        <v xml:space="preserve">          </v>
      </c>
      <c r="F32" t="str">
        <f>IF(data!E32=0,REPT(" ",10),data!E32&amp;REPT(" ",10-LENB(data!E32)))</f>
        <v xml:space="preserve">          </v>
      </c>
      <c r="G32" t="str">
        <f>IF(data!F32=0,REPT("　",8),data!F32&amp;REPT("　",8-LEN(data!F32)))</f>
        <v>　　　　　　　　</v>
      </c>
      <c r="H32" t="str">
        <f>IF(data!G32=0,REPT(" ",20),data!G32&amp;REPT(" ",20-LENB(data!G32)))</f>
        <v xml:space="preserve">                    </v>
      </c>
      <c r="I32" s="19">
        <f>IF(data!H32=0,0,data!H32)</f>
        <v>0</v>
      </c>
      <c r="J32" s="1" t="str">
        <f>IF(data!I32=0,"0000000",data!I32)</f>
        <v>0000000</v>
      </c>
      <c r="K32" s="1" t="str">
        <f>IF(data!J32=0,"0000000",data!J32)</f>
        <v>0000000</v>
      </c>
      <c r="L32" s="1" t="str">
        <f>IF(data!K32=0,"0000000",data!K32)</f>
        <v>0000000</v>
      </c>
      <c r="M32" s="1" t="str">
        <f>IF(data!L32=0,"0000000",data!L32)</f>
        <v>0000000</v>
      </c>
      <c r="N32" s="5" t="str">
        <f>IF(data!M32=0,"0000",data!M32)</f>
        <v>0000</v>
      </c>
      <c r="O32" s="5" t="str">
        <f>IF(data!N32=0,"0000",data!N32)</f>
        <v>0000</v>
      </c>
      <c r="P32" s="5" t="str">
        <f>IF(data!O32=0,"0000000",data!O32)</f>
        <v>0000000</v>
      </c>
      <c r="Q32" s="5">
        <v>0</v>
      </c>
    </row>
    <row r="33" spans="1:17" ht="13.5" customHeight="1">
      <c r="A33" s="2" t="str">
        <f t="shared" si="0"/>
        <v>1000000000000000                              　　　　　　　　                    000000000000000000000000000000000000000000000</v>
      </c>
      <c r="B33" t="str">
        <f>REPT(0,5-LENB(data!A33))&amp;data!A33</f>
        <v>00000</v>
      </c>
      <c r="C33" t="str">
        <f>REPT(0,10-LENB(data!B33))&amp;data!B33</f>
        <v>0000000000</v>
      </c>
      <c r="D33" t="str">
        <f>IF(data!C33=0,REPT(" ",10),data!C33&amp;REPT(" ",10-LENB(data!C33)))</f>
        <v xml:space="preserve">          </v>
      </c>
      <c r="E33" t="str">
        <f>IF(data!D33=0,REPT(" ",10),data!D33&amp;REPT(" ",10-LENB(data!D33)))</f>
        <v xml:space="preserve">          </v>
      </c>
      <c r="F33" t="str">
        <f>IF(data!E33=0,REPT(" ",10),data!E33&amp;REPT(" ",10-LENB(data!E33)))</f>
        <v xml:space="preserve">          </v>
      </c>
      <c r="G33" t="str">
        <f>IF(data!F33=0,REPT("　",8),data!F33&amp;REPT("　",8-LEN(data!F33)))</f>
        <v>　　　　　　　　</v>
      </c>
      <c r="H33" t="str">
        <f>IF(data!G33=0,REPT(" ",20),data!G33&amp;REPT(" ",20-LENB(data!G33)))</f>
        <v xml:space="preserve">                    </v>
      </c>
      <c r="I33" s="19">
        <f>IF(data!H33=0,0,data!H33)</f>
        <v>0</v>
      </c>
      <c r="J33" s="1" t="str">
        <f>IF(data!I33=0,"0000000",data!I33)</f>
        <v>0000000</v>
      </c>
      <c r="K33" s="1" t="str">
        <f>IF(data!J33=0,"0000000",data!J33)</f>
        <v>0000000</v>
      </c>
      <c r="L33" s="1" t="str">
        <f>IF(data!K33=0,"0000000",data!K33)</f>
        <v>0000000</v>
      </c>
      <c r="M33" s="1" t="str">
        <f>IF(data!L33=0,"0000000",data!L33)</f>
        <v>0000000</v>
      </c>
      <c r="N33" s="5" t="str">
        <f>IF(data!M33=0,"0000",data!M33)</f>
        <v>0000</v>
      </c>
      <c r="O33" s="5" t="str">
        <f>IF(data!N33=0,"0000",data!N33)</f>
        <v>0000</v>
      </c>
      <c r="P33" s="5" t="str">
        <f>IF(data!O33=0,"0000000",data!O33)</f>
        <v>0000000</v>
      </c>
      <c r="Q33" s="5">
        <v>0</v>
      </c>
    </row>
    <row r="34" spans="1:17" ht="13.5" customHeight="1">
      <c r="A34" s="2" t="str">
        <f t="shared" si="0"/>
        <v>1000000000000000                              　　　　　　　　                    000000000000000000000000000000000000000000000</v>
      </c>
      <c r="B34" t="str">
        <f>REPT(0,5-LENB(data!A34))&amp;data!A34</f>
        <v>00000</v>
      </c>
      <c r="C34" t="str">
        <f>REPT(0,10-LENB(data!B34))&amp;data!B34</f>
        <v>0000000000</v>
      </c>
      <c r="D34" t="str">
        <f>IF(data!C34=0,REPT(" ",10),data!C34&amp;REPT(" ",10-LENB(data!C34)))</f>
        <v xml:space="preserve">          </v>
      </c>
      <c r="E34" t="str">
        <f>IF(data!D34=0,REPT(" ",10),data!D34&amp;REPT(" ",10-LENB(data!D34)))</f>
        <v xml:space="preserve">          </v>
      </c>
      <c r="F34" t="str">
        <f>IF(data!E34=0,REPT(" ",10),data!E34&amp;REPT(" ",10-LENB(data!E34)))</f>
        <v xml:space="preserve">          </v>
      </c>
      <c r="G34" t="str">
        <f>IF(data!F34=0,REPT("　",8),data!F34&amp;REPT("　",8-LEN(data!F34)))</f>
        <v>　　　　　　　　</v>
      </c>
      <c r="H34" t="str">
        <f>IF(data!G34=0,REPT(" ",20),data!G34&amp;REPT(" ",20-LENB(data!G34)))</f>
        <v xml:space="preserve">                    </v>
      </c>
      <c r="I34" s="19">
        <f>IF(data!H34=0,0,data!H34)</f>
        <v>0</v>
      </c>
      <c r="J34" s="1" t="str">
        <f>IF(data!I34=0,"0000000",data!I34)</f>
        <v>0000000</v>
      </c>
      <c r="K34" s="1" t="str">
        <f>IF(data!J34=0,"0000000",data!J34)</f>
        <v>0000000</v>
      </c>
      <c r="L34" s="1" t="str">
        <f>IF(data!K34=0,"0000000",data!K34)</f>
        <v>0000000</v>
      </c>
      <c r="M34" s="1" t="str">
        <f>IF(data!L34=0,"0000000",data!L34)</f>
        <v>0000000</v>
      </c>
      <c r="N34" s="5" t="str">
        <f>IF(data!M34=0,"0000",data!M34)</f>
        <v>0000</v>
      </c>
      <c r="O34" s="5" t="str">
        <f>IF(data!N34=0,"0000",data!N34)</f>
        <v>0000</v>
      </c>
      <c r="P34" s="5" t="str">
        <f>IF(data!O34=0,"0000000",data!O34)</f>
        <v>0000000</v>
      </c>
      <c r="Q34" s="5">
        <v>0</v>
      </c>
    </row>
    <row r="35" spans="1:17" ht="13.5" customHeight="1">
      <c r="A35" s="2" t="str">
        <f t="shared" si="0"/>
        <v>1000000000000000                              　　　　　　　　                    000000000000000000000000000000000000000000000</v>
      </c>
      <c r="B35" t="str">
        <f>REPT(0,5-LENB(data!A35))&amp;data!A35</f>
        <v>00000</v>
      </c>
      <c r="C35" t="str">
        <f>REPT(0,10-LENB(data!B35))&amp;data!B35</f>
        <v>0000000000</v>
      </c>
      <c r="D35" t="str">
        <f>IF(data!C35=0,REPT(" ",10),data!C35&amp;REPT(" ",10-LENB(data!C35)))</f>
        <v xml:space="preserve">          </v>
      </c>
      <c r="E35" t="str">
        <f>IF(data!D35=0,REPT(" ",10),data!D35&amp;REPT(" ",10-LENB(data!D35)))</f>
        <v xml:space="preserve">          </v>
      </c>
      <c r="F35" t="str">
        <f>IF(data!E35=0,REPT(" ",10),data!E35&amp;REPT(" ",10-LENB(data!E35)))</f>
        <v xml:space="preserve">          </v>
      </c>
      <c r="G35" t="str">
        <f>IF(data!F35=0,REPT("　",8),data!F35&amp;REPT("　",8-LEN(data!F35)))</f>
        <v>　　　　　　　　</v>
      </c>
      <c r="H35" t="str">
        <f>IF(data!G35=0,REPT(" ",20),data!G35&amp;REPT(" ",20-LENB(data!G35)))</f>
        <v xml:space="preserve">                    </v>
      </c>
      <c r="I35" s="19">
        <f>IF(data!H35=0,0,data!H35)</f>
        <v>0</v>
      </c>
      <c r="J35" s="1" t="str">
        <f>IF(data!I35=0,"0000000",data!I35)</f>
        <v>0000000</v>
      </c>
      <c r="K35" s="1" t="str">
        <f>IF(data!J35=0,"0000000",data!J35)</f>
        <v>0000000</v>
      </c>
      <c r="L35" s="1" t="str">
        <f>IF(data!K35=0,"0000000",data!K35)</f>
        <v>0000000</v>
      </c>
      <c r="M35" s="1" t="str">
        <f>IF(data!L35=0,"0000000",data!L35)</f>
        <v>0000000</v>
      </c>
      <c r="N35" s="5" t="str">
        <f>IF(data!M35=0,"0000",data!M35)</f>
        <v>0000</v>
      </c>
      <c r="O35" s="5" t="str">
        <f>IF(data!N35=0,"0000",data!N35)</f>
        <v>0000</v>
      </c>
      <c r="P35" s="5" t="str">
        <f>IF(data!O35=0,"0000000",data!O35)</f>
        <v>0000000</v>
      </c>
      <c r="Q35" s="5">
        <v>0</v>
      </c>
    </row>
    <row r="36" spans="1:17" ht="13.5" customHeight="1">
      <c r="A36" s="2" t="str">
        <f t="shared" si="0"/>
        <v>1000000000000000                              　　　　　　　　                    000000000000000000000000000000000000000000000</v>
      </c>
      <c r="B36" t="str">
        <f>REPT(0,5-LENB(data!A36))&amp;data!A36</f>
        <v>00000</v>
      </c>
      <c r="C36" t="str">
        <f>REPT(0,10-LENB(data!B36))&amp;data!B36</f>
        <v>0000000000</v>
      </c>
      <c r="D36" t="str">
        <f>IF(data!C36=0,REPT(" ",10),data!C36&amp;REPT(" ",10-LENB(data!C36)))</f>
        <v xml:space="preserve">          </v>
      </c>
      <c r="E36" t="str">
        <f>IF(data!D36=0,REPT(" ",10),data!D36&amp;REPT(" ",10-LENB(data!D36)))</f>
        <v xml:space="preserve">          </v>
      </c>
      <c r="F36" t="str">
        <f>IF(data!E36=0,REPT(" ",10),data!E36&amp;REPT(" ",10-LENB(data!E36)))</f>
        <v xml:space="preserve">          </v>
      </c>
      <c r="G36" t="str">
        <f>IF(data!F36=0,REPT("　",8),data!F36&amp;REPT("　",8-LEN(data!F36)))</f>
        <v>　　　　　　　　</v>
      </c>
      <c r="H36" t="str">
        <f>IF(data!G36=0,REPT(" ",20),data!G36&amp;REPT(" ",20-LENB(data!G36)))</f>
        <v xml:space="preserve">                    </v>
      </c>
      <c r="I36" s="19">
        <f>IF(data!H36=0,0,data!H36)</f>
        <v>0</v>
      </c>
      <c r="J36" s="1" t="str">
        <f>IF(data!I36=0,"0000000",data!I36)</f>
        <v>0000000</v>
      </c>
      <c r="K36" s="1" t="str">
        <f>IF(data!J36=0,"0000000",data!J36)</f>
        <v>0000000</v>
      </c>
      <c r="L36" s="1" t="str">
        <f>IF(data!K36=0,"0000000",data!K36)</f>
        <v>0000000</v>
      </c>
      <c r="M36" s="1" t="str">
        <f>IF(data!L36=0,"0000000",data!L36)</f>
        <v>0000000</v>
      </c>
      <c r="N36" s="5" t="str">
        <f>IF(data!M36=0,"0000",data!M36)</f>
        <v>0000</v>
      </c>
      <c r="O36" s="5" t="str">
        <f>IF(data!N36=0,"0000",data!N36)</f>
        <v>0000</v>
      </c>
      <c r="P36" s="5" t="str">
        <f>IF(data!O36=0,"0000000",data!O36)</f>
        <v>0000000</v>
      </c>
      <c r="Q36" s="5">
        <v>0</v>
      </c>
    </row>
    <row r="37" spans="1:17" ht="13.5" customHeight="1">
      <c r="A37" s="2" t="str">
        <f t="shared" si="0"/>
        <v>1000000000000000                              　　　　　　　　                    000000000000000000000000000000000000000000000</v>
      </c>
      <c r="B37" t="str">
        <f>REPT(0,5-LENB(data!A37))&amp;data!A37</f>
        <v>00000</v>
      </c>
      <c r="C37" t="str">
        <f>REPT(0,10-LENB(data!B37))&amp;data!B37</f>
        <v>0000000000</v>
      </c>
      <c r="D37" t="str">
        <f>IF(data!C37=0,REPT(" ",10),data!C37&amp;REPT(" ",10-LENB(data!C37)))</f>
        <v xml:space="preserve">          </v>
      </c>
      <c r="E37" t="str">
        <f>IF(data!D37=0,REPT(" ",10),data!D37&amp;REPT(" ",10-LENB(data!D37)))</f>
        <v xml:space="preserve">          </v>
      </c>
      <c r="F37" t="str">
        <f>IF(data!E37=0,REPT(" ",10),data!E37&amp;REPT(" ",10-LENB(data!E37)))</f>
        <v xml:space="preserve">          </v>
      </c>
      <c r="G37" t="str">
        <f>IF(data!F37=0,REPT("　",8),data!F37&amp;REPT("　",8-LEN(data!F37)))</f>
        <v>　　　　　　　　</v>
      </c>
      <c r="H37" t="str">
        <f>IF(data!G37=0,REPT(" ",20),data!G37&amp;REPT(" ",20-LENB(data!G37)))</f>
        <v xml:space="preserve">                    </v>
      </c>
      <c r="I37" s="19">
        <f>IF(data!H37=0,0,data!H37)</f>
        <v>0</v>
      </c>
      <c r="J37" s="1" t="str">
        <f>IF(data!I37=0,"0000000",data!I37)</f>
        <v>0000000</v>
      </c>
      <c r="K37" s="1" t="str">
        <f>IF(data!J37=0,"0000000",data!J37)</f>
        <v>0000000</v>
      </c>
      <c r="L37" s="1" t="str">
        <f>IF(data!K37=0,"0000000",data!K37)</f>
        <v>0000000</v>
      </c>
      <c r="M37" s="1" t="str">
        <f>IF(data!L37=0,"0000000",data!L37)</f>
        <v>0000000</v>
      </c>
      <c r="N37" s="5" t="str">
        <f>IF(data!M37=0,"0000",data!M37)</f>
        <v>0000</v>
      </c>
      <c r="O37" s="5" t="str">
        <f>IF(data!N37=0,"0000",data!N37)</f>
        <v>0000</v>
      </c>
      <c r="P37" s="5" t="str">
        <f>IF(data!O37=0,"0000000",data!O37)</f>
        <v>0000000</v>
      </c>
      <c r="Q37" s="5">
        <v>0</v>
      </c>
    </row>
    <row r="38" spans="1:17" ht="13.5" customHeight="1">
      <c r="A38" s="2" t="str">
        <f t="shared" si="0"/>
        <v>1000000000000000                              　　　　　　　　                    000000000000000000000000000000000000000000000</v>
      </c>
      <c r="B38" t="str">
        <f>REPT(0,5-LENB(data!A38))&amp;data!A38</f>
        <v>00000</v>
      </c>
      <c r="C38" t="str">
        <f>REPT(0,10-LENB(data!B38))&amp;data!B38</f>
        <v>0000000000</v>
      </c>
      <c r="D38" t="str">
        <f>IF(data!C38=0,REPT(" ",10),data!C38&amp;REPT(" ",10-LENB(data!C38)))</f>
        <v xml:space="preserve">          </v>
      </c>
      <c r="E38" t="str">
        <f>IF(data!D38=0,REPT(" ",10),data!D38&amp;REPT(" ",10-LENB(data!D38)))</f>
        <v xml:space="preserve">          </v>
      </c>
      <c r="F38" t="str">
        <f>IF(data!E38=0,REPT(" ",10),data!E38&amp;REPT(" ",10-LENB(data!E38)))</f>
        <v xml:space="preserve">          </v>
      </c>
      <c r="G38" t="str">
        <f>IF(data!F38=0,REPT("　",8),data!F38&amp;REPT("　",8-LEN(data!F38)))</f>
        <v>　　　　　　　　</v>
      </c>
      <c r="H38" t="str">
        <f>IF(data!G38=0,REPT(" ",20),data!G38&amp;REPT(" ",20-LENB(data!G38)))</f>
        <v xml:space="preserve">                    </v>
      </c>
      <c r="I38" s="19">
        <f>IF(data!H38=0,0,data!H38)</f>
        <v>0</v>
      </c>
      <c r="J38" s="1" t="str">
        <f>IF(data!I38=0,"0000000",data!I38)</f>
        <v>0000000</v>
      </c>
      <c r="K38" s="1" t="str">
        <f>IF(data!J38=0,"0000000",data!J38)</f>
        <v>0000000</v>
      </c>
      <c r="L38" s="1" t="str">
        <f>IF(data!K38=0,"0000000",data!K38)</f>
        <v>0000000</v>
      </c>
      <c r="M38" s="1" t="str">
        <f>IF(data!L38=0,"0000000",data!L38)</f>
        <v>0000000</v>
      </c>
      <c r="N38" s="5" t="str">
        <f>IF(data!M38=0,"0000",data!M38)</f>
        <v>0000</v>
      </c>
      <c r="O38" s="5" t="str">
        <f>IF(data!N38=0,"0000",data!N38)</f>
        <v>0000</v>
      </c>
      <c r="P38" s="5" t="str">
        <f>IF(data!O38=0,"0000000",data!O38)</f>
        <v>0000000</v>
      </c>
      <c r="Q38" s="5">
        <v>0</v>
      </c>
    </row>
    <row r="39" spans="1:17" ht="13.5" customHeight="1">
      <c r="A39" s="2" t="str">
        <f t="shared" si="0"/>
        <v>1000000000000000                              　　　　　　　　                    000000000000000000000000000000000000000000000</v>
      </c>
      <c r="B39" t="str">
        <f>REPT(0,5-LENB(data!A39))&amp;data!A39</f>
        <v>00000</v>
      </c>
      <c r="C39" t="str">
        <f>REPT(0,10-LENB(data!B39))&amp;data!B39</f>
        <v>0000000000</v>
      </c>
      <c r="D39" t="str">
        <f>IF(data!C39=0,REPT(" ",10),data!C39&amp;REPT(" ",10-LENB(data!C39)))</f>
        <v xml:space="preserve">          </v>
      </c>
      <c r="E39" t="str">
        <f>IF(data!D39=0,REPT(" ",10),data!D39&amp;REPT(" ",10-LENB(data!D39)))</f>
        <v xml:space="preserve">          </v>
      </c>
      <c r="F39" t="str">
        <f>IF(data!E39=0,REPT(" ",10),data!E39&amp;REPT(" ",10-LENB(data!E39)))</f>
        <v xml:space="preserve">          </v>
      </c>
      <c r="G39" t="str">
        <f>IF(data!F39=0,REPT("　",8),data!F39&amp;REPT("　",8-LEN(data!F39)))</f>
        <v>　　　　　　　　</v>
      </c>
      <c r="H39" t="str">
        <f>IF(data!G39=0,REPT(" ",20),data!G39&amp;REPT(" ",20-LENB(data!G39)))</f>
        <v xml:space="preserve">                    </v>
      </c>
      <c r="I39" s="19">
        <f>IF(data!H39=0,0,data!H39)</f>
        <v>0</v>
      </c>
      <c r="J39" s="1" t="str">
        <f>IF(data!I39=0,"0000000",data!I39)</f>
        <v>0000000</v>
      </c>
      <c r="K39" s="1" t="str">
        <f>IF(data!J39=0,"0000000",data!J39)</f>
        <v>0000000</v>
      </c>
      <c r="L39" s="1" t="str">
        <f>IF(data!K39=0,"0000000",data!K39)</f>
        <v>0000000</v>
      </c>
      <c r="M39" s="1" t="str">
        <f>IF(data!L39=0,"0000000",data!L39)</f>
        <v>0000000</v>
      </c>
      <c r="N39" s="5" t="str">
        <f>IF(data!M39=0,"0000",data!M39)</f>
        <v>0000</v>
      </c>
      <c r="O39" s="5" t="str">
        <f>IF(data!N39=0,"0000",data!N39)</f>
        <v>0000</v>
      </c>
      <c r="P39" s="5" t="str">
        <f>IF(data!O39=0,"0000000",data!O39)</f>
        <v>0000000</v>
      </c>
      <c r="Q39" s="5">
        <v>0</v>
      </c>
    </row>
    <row r="40" spans="1:17" ht="13.5" customHeight="1">
      <c r="A40" s="2" t="str">
        <f t="shared" si="0"/>
        <v>1000000000000000                              　　　　　　　　                    000000000000000000000000000000000000000000000</v>
      </c>
      <c r="B40" t="str">
        <f>REPT(0,5-LENB(data!A40))&amp;data!A40</f>
        <v>00000</v>
      </c>
      <c r="C40" t="str">
        <f>REPT(0,10-LENB(data!B40))&amp;data!B40</f>
        <v>0000000000</v>
      </c>
      <c r="D40" t="str">
        <f>IF(data!C40=0,REPT(" ",10),data!C40&amp;REPT(" ",10-LENB(data!C40)))</f>
        <v xml:space="preserve">          </v>
      </c>
      <c r="E40" t="str">
        <f>IF(data!D40=0,REPT(" ",10),data!D40&amp;REPT(" ",10-LENB(data!D40)))</f>
        <v xml:space="preserve">          </v>
      </c>
      <c r="F40" t="str">
        <f>IF(data!E40=0,REPT(" ",10),data!E40&amp;REPT(" ",10-LENB(data!E40)))</f>
        <v xml:space="preserve">          </v>
      </c>
      <c r="G40" t="str">
        <f>IF(data!F40=0,REPT("　",8),data!F40&amp;REPT("　",8-LEN(data!F40)))</f>
        <v>　　　　　　　　</v>
      </c>
      <c r="H40" t="str">
        <f>IF(data!G40=0,REPT(" ",20),data!G40&amp;REPT(" ",20-LENB(data!G40)))</f>
        <v xml:space="preserve">                    </v>
      </c>
      <c r="I40" s="19">
        <f>IF(data!H40=0,0,data!H40)</f>
        <v>0</v>
      </c>
      <c r="J40" s="1" t="str">
        <f>IF(data!I40=0,"0000000",data!I40)</f>
        <v>0000000</v>
      </c>
      <c r="K40" s="1" t="str">
        <f>IF(data!J40=0,"0000000",data!J40)</f>
        <v>0000000</v>
      </c>
      <c r="L40" s="1" t="str">
        <f>IF(data!K40=0,"0000000",data!K40)</f>
        <v>0000000</v>
      </c>
      <c r="M40" s="1" t="str">
        <f>IF(data!L40=0,"0000000",data!L40)</f>
        <v>0000000</v>
      </c>
      <c r="N40" s="5" t="str">
        <f>IF(data!M40=0,"0000",data!M40)</f>
        <v>0000</v>
      </c>
      <c r="O40" s="5" t="str">
        <f>IF(data!N40=0,"0000",data!N40)</f>
        <v>0000</v>
      </c>
      <c r="P40" s="5" t="str">
        <f>IF(data!O40=0,"0000000",data!O40)</f>
        <v>0000000</v>
      </c>
      <c r="Q40" s="5">
        <v>0</v>
      </c>
    </row>
    <row r="41" spans="1:17" ht="13.5" customHeight="1">
      <c r="A41" s="2" t="str">
        <f t="shared" si="0"/>
        <v>1000000000000000                              　　　　　　　　                    000000000000000000000000000000000000000000000</v>
      </c>
      <c r="B41" t="str">
        <f>REPT(0,5-LENB(data!A41))&amp;data!A41</f>
        <v>00000</v>
      </c>
      <c r="C41" t="str">
        <f>REPT(0,10-LENB(data!B41))&amp;data!B41</f>
        <v>0000000000</v>
      </c>
      <c r="D41" t="str">
        <f>IF(data!C41=0,REPT(" ",10),data!C41&amp;REPT(" ",10-LENB(data!C41)))</f>
        <v xml:space="preserve">          </v>
      </c>
      <c r="E41" t="str">
        <f>IF(data!D41=0,REPT(" ",10),data!D41&amp;REPT(" ",10-LENB(data!D41)))</f>
        <v xml:space="preserve">          </v>
      </c>
      <c r="F41" t="str">
        <f>IF(data!E41=0,REPT(" ",10),data!E41&amp;REPT(" ",10-LENB(data!E41)))</f>
        <v xml:space="preserve">          </v>
      </c>
      <c r="G41" t="str">
        <f>IF(data!F41=0,REPT("　",8),data!F41&amp;REPT("　",8-LEN(data!F41)))</f>
        <v>　　　　　　　　</v>
      </c>
      <c r="H41" t="str">
        <f>IF(data!G41=0,REPT(" ",20),data!G41&amp;REPT(" ",20-LENB(data!G41)))</f>
        <v xml:space="preserve">                    </v>
      </c>
      <c r="I41" s="19">
        <f>IF(data!H41=0,0,data!H41)</f>
        <v>0</v>
      </c>
      <c r="J41" s="1" t="str">
        <f>IF(data!I41=0,"0000000",data!I41)</f>
        <v>0000000</v>
      </c>
      <c r="K41" s="1" t="str">
        <f>IF(data!J41=0,"0000000",data!J41)</f>
        <v>0000000</v>
      </c>
      <c r="L41" s="1" t="str">
        <f>IF(data!K41=0,"0000000",data!K41)</f>
        <v>0000000</v>
      </c>
      <c r="M41" s="1" t="str">
        <f>IF(data!L41=0,"0000000",data!L41)</f>
        <v>0000000</v>
      </c>
      <c r="N41" s="5" t="str">
        <f>IF(data!M41=0,"0000",data!M41)</f>
        <v>0000</v>
      </c>
      <c r="O41" s="5" t="str">
        <f>IF(data!N41=0,"0000",data!N41)</f>
        <v>0000</v>
      </c>
      <c r="P41" s="5" t="str">
        <f>IF(data!O41=0,"0000000",data!O41)</f>
        <v>0000000</v>
      </c>
      <c r="Q41" s="5">
        <v>0</v>
      </c>
    </row>
    <row r="42" spans="1:17" ht="13.5" customHeight="1">
      <c r="A42" s="2" t="str">
        <f t="shared" si="0"/>
        <v>1000000000000000                              　　　　　　　　                    000000000000000000000000000000000000000000000</v>
      </c>
      <c r="B42" t="str">
        <f>REPT(0,5-LENB(data!A42))&amp;data!A42</f>
        <v>00000</v>
      </c>
      <c r="C42" t="str">
        <f>REPT(0,10-LENB(data!B42))&amp;data!B42</f>
        <v>0000000000</v>
      </c>
      <c r="D42" t="str">
        <f>IF(data!C42=0,REPT(" ",10),data!C42&amp;REPT(" ",10-LENB(data!C42)))</f>
        <v xml:space="preserve">          </v>
      </c>
      <c r="E42" t="str">
        <f>IF(data!D42=0,REPT(" ",10),data!D42&amp;REPT(" ",10-LENB(data!D42)))</f>
        <v xml:space="preserve">          </v>
      </c>
      <c r="F42" t="str">
        <f>IF(data!E42=0,REPT(" ",10),data!E42&amp;REPT(" ",10-LENB(data!E42)))</f>
        <v xml:space="preserve">          </v>
      </c>
      <c r="G42" t="str">
        <f>IF(data!F42=0,REPT("　",8),data!F42&amp;REPT("　",8-LEN(data!F42)))</f>
        <v>　　　　　　　　</v>
      </c>
      <c r="H42" t="str">
        <f>IF(data!G42=0,REPT(" ",20),data!G42&amp;REPT(" ",20-LENB(data!G42)))</f>
        <v xml:space="preserve">                    </v>
      </c>
      <c r="I42" s="19">
        <f>IF(data!H42=0,0,data!H42)</f>
        <v>0</v>
      </c>
      <c r="J42" s="1" t="str">
        <f>IF(data!I42=0,"0000000",data!I42)</f>
        <v>0000000</v>
      </c>
      <c r="K42" s="1" t="str">
        <f>IF(data!J42=0,"0000000",data!J42)</f>
        <v>0000000</v>
      </c>
      <c r="L42" s="1" t="str">
        <f>IF(data!K42=0,"0000000",data!K42)</f>
        <v>0000000</v>
      </c>
      <c r="M42" s="1" t="str">
        <f>IF(data!L42=0,"0000000",data!L42)</f>
        <v>0000000</v>
      </c>
      <c r="N42" s="5" t="str">
        <f>IF(data!M42=0,"0000",data!M42)</f>
        <v>0000</v>
      </c>
      <c r="O42" s="5" t="str">
        <f>IF(data!N42=0,"0000",data!N42)</f>
        <v>0000</v>
      </c>
      <c r="P42" s="5" t="str">
        <f>IF(data!O42=0,"0000000",data!O42)</f>
        <v>0000000</v>
      </c>
      <c r="Q42" s="5">
        <v>0</v>
      </c>
    </row>
    <row r="43" spans="1:17" ht="13.5" customHeight="1">
      <c r="A43" s="2" t="str">
        <f t="shared" si="0"/>
        <v>1000000000000000                              　　　　　　　　                    000000000000000000000000000000000000000000000</v>
      </c>
      <c r="B43" t="str">
        <f>REPT(0,5-LENB(data!A43))&amp;data!A43</f>
        <v>00000</v>
      </c>
      <c r="C43" t="str">
        <f>REPT(0,10-LENB(data!B43))&amp;data!B43</f>
        <v>0000000000</v>
      </c>
      <c r="D43" t="str">
        <f>IF(data!C43=0,REPT(" ",10),data!C43&amp;REPT(" ",10-LENB(data!C43)))</f>
        <v xml:space="preserve">          </v>
      </c>
      <c r="E43" t="str">
        <f>IF(data!D43=0,REPT(" ",10),data!D43&amp;REPT(" ",10-LENB(data!D43)))</f>
        <v xml:space="preserve">          </v>
      </c>
      <c r="F43" t="str">
        <f>IF(data!E43=0,REPT(" ",10),data!E43&amp;REPT(" ",10-LENB(data!E43)))</f>
        <v xml:space="preserve">          </v>
      </c>
      <c r="G43" t="str">
        <f>IF(data!F43=0,REPT("　",8),data!F43&amp;REPT("　",8-LEN(data!F43)))</f>
        <v>　　　　　　　　</v>
      </c>
      <c r="H43" t="str">
        <f>IF(data!G43=0,REPT(" ",20),data!G43&amp;REPT(" ",20-LENB(data!G43)))</f>
        <v xml:space="preserve">                    </v>
      </c>
      <c r="I43" s="19">
        <f>IF(data!H43=0,0,data!H43)</f>
        <v>0</v>
      </c>
      <c r="J43" s="1" t="str">
        <f>IF(data!I43=0,"0000000",data!I43)</f>
        <v>0000000</v>
      </c>
      <c r="K43" s="1" t="str">
        <f>IF(data!J43=0,"0000000",data!J43)</f>
        <v>0000000</v>
      </c>
      <c r="L43" s="1" t="str">
        <f>IF(data!K43=0,"0000000",data!K43)</f>
        <v>0000000</v>
      </c>
      <c r="M43" s="1" t="str">
        <f>IF(data!L43=0,"0000000",data!L43)</f>
        <v>0000000</v>
      </c>
      <c r="N43" s="5" t="str">
        <f>IF(data!M43=0,"0000",data!M43)</f>
        <v>0000</v>
      </c>
      <c r="O43" s="5" t="str">
        <f>IF(data!N43=0,"0000",data!N43)</f>
        <v>0000</v>
      </c>
      <c r="P43" s="5" t="str">
        <f>IF(data!O43=0,"0000000",data!O43)</f>
        <v>0000000</v>
      </c>
      <c r="Q43" s="5">
        <v>0</v>
      </c>
    </row>
    <row r="44" spans="1:17" ht="13.5" customHeight="1">
      <c r="A44" s="2" t="str">
        <f t="shared" si="0"/>
        <v>1000000000000000                              　　　　　　　　                    000000000000000000000000000000000000000000000</v>
      </c>
      <c r="B44" t="str">
        <f>REPT(0,5-LENB(data!A44))&amp;data!A44</f>
        <v>00000</v>
      </c>
      <c r="C44" t="str">
        <f>REPT(0,10-LENB(data!B44))&amp;data!B44</f>
        <v>0000000000</v>
      </c>
      <c r="D44" t="str">
        <f>IF(data!C44=0,REPT(" ",10),data!C44&amp;REPT(" ",10-LENB(data!C44)))</f>
        <v xml:space="preserve">          </v>
      </c>
      <c r="E44" t="str">
        <f>IF(data!D44=0,REPT(" ",10),data!D44&amp;REPT(" ",10-LENB(data!D44)))</f>
        <v xml:space="preserve">          </v>
      </c>
      <c r="F44" t="str">
        <f>IF(data!E44=0,REPT(" ",10),data!E44&amp;REPT(" ",10-LENB(data!E44)))</f>
        <v xml:space="preserve">          </v>
      </c>
      <c r="G44" t="str">
        <f>IF(data!F44=0,REPT("　",8),data!F44&amp;REPT("　",8-LEN(data!F44)))</f>
        <v>　　　　　　　　</v>
      </c>
      <c r="H44" t="str">
        <f>IF(data!G44=0,REPT(" ",20),data!G44&amp;REPT(" ",20-LENB(data!G44)))</f>
        <v xml:space="preserve">                    </v>
      </c>
      <c r="I44" s="19">
        <f>IF(data!H44=0,0,data!H44)</f>
        <v>0</v>
      </c>
      <c r="J44" s="1" t="str">
        <f>IF(data!I44=0,"0000000",data!I44)</f>
        <v>0000000</v>
      </c>
      <c r="K44" s="1" t="str">
        <f>IF(data!J44=0,"0000000",data!J44)</f>
        <v>0000000</v>
      </c>
      <c r="L44" s="1" t="str">
        <f>IF(data!K44=0,"0000000",data!K44)</f>
        <v>0000000</v>
      </c>
      <c r="M44" s="1" t="str">
        <f>IF(data!L44=0,"0000000",data!L44)</f>
        <v>0000000</v>
      </c>
      <c r="N44" s="5" t="str">
        <f>IF(data!M44=0,"0000",data!M44)</f>
        <v>0000</v>
      </c>
      <c r="O44" s="5" t="str">
        <f>IF(data!N44=0,"0000",data!N44)</f>
        <v>0000</v>
      </c>
      <c r="P44" s="5" t="str">
        <f>IF(data!O44=0,"0000000",data!O44)</f>
        <v>0000000</v>
      </c>
      <c r="Q44" s="5">
        <v>0</v>
      </c>
    </row>
    <row r="45" spans="1:17" ht="13.5" customHeight="1">
      <c r="A45" s="2" t="str">
        <f t="shared" si="0"/>
        <v>1000000000000000                              　　　　　　　　                    000000000000000000000000000000000000000000000</v>
      </c>
      <c r="B45" t="str">
        <f>REPT(0,5-LENB(data!A45))&amp;data!A45</f>
        <v>00000</v>
      </c>
      <c r="C45" t="str">
        <f>REPT(0,10-LENB(data!B45))&amp;data!B45</f>
        <v>0000000000</v>
      </c>
      <c r="D45" t="str">
        <f>IF(data!C45=0,REPT(" ",10),data!C45&amp;REPT(" ",10-LENB(data!C45)))</f>
        <v xml:space="preserve">          </v>
      </c>
      <c r="E45" t="str">
        <f>IF(data!D45=0,REPT(" ",10),data!D45&amp;REPT(" ",10-LENB(data!D45)))</f>
        <v xml:space="preserve">          </v>
      </c>
      <c r="F45" t="str">
        <f>IF(data!E45=0,REPT(" ",10),data!E45&amp;REPT(" ",10-LENB(data!E45)))</f>
        <v xml:space="preserve">          </v>
      </c>
      <c r="G45" t="str">
        <f>IF(data!F45=0,REPT("　",8),data!F45&amp;REPT("　",8-LEN(data!F45)))</f>
        <v>　　　　　　　　</v>
      </c>
      <c r="H45" t="str">
        <f>IF(data!G45=0,REPT(" ",20),data!G45&amp;REPT(" ",20-LENB(data!G45)))</f>
        <v xml:space="preserve">                    </v>
      </c>
      <c r="I45" s="19">
        <f>IF(data!H45=0,0,data!H45)</f>
        <v>0</v>
      </c>
      <c r="J45" s="1" t="str">
        <f>IF(data!I45=0,"0000000",data!I45)</f>
        <v>0000000</v>
      </c>
      <c r="K45" s="1" t="str">
        <f>IF(data!J45=0,"0000000",data!J45)</f>
        <v>0000000</v>
      </c>
      <c r="L45" s="1" t="str">
        <f>IF(data!K45=0,"0000000",data!K45)</f>
        <v>0000000</v>
      </c>
      <c r="M45" s="1" t="str">
        <f>IF(data!L45=0,"0000000",data!L45)</f>
        <v>0000000</v>
      </c>
      <c r="N45" s="5" t="str">
        <f>IF(data!M45=0,"0000",data!M45)</f>
        <v>0000</v>
      </c>
      <c r="O45" s="5" t="str">
        <f>IF(data!N45=0,"0000",data!N45)</f>
        <v>0000</v>
      </c>
      <c r="P45" s="5" t="str">
        <f>IF(data!O45=0,"0000000",data!O45)</f>
        <v>0000000</v>
      </c>
      <c r="Q45" s="5">
        <v>0</v>
      </c>
    </row>
    <row r="46" spans="1:17" ht="13.5" customHeight="1">
      <c r="A46" s="2" t="str">
        <f t="shared" si="0"/>
        <v>1000000000000000                              　　　　　　　　                    000000000000000000000000000000000000000000000</v>
      </c>
      <c r="B46" t="str">
        <f>REPT(0,5-LENB(data!A46))&amp;data!A46</f>
        <v>00000</v>
      </c>
      <c r="C46" t="str">
        <f>REPT(0,10-LENB(data!B46))&amp;data!B46</f>
        <v>0000000000</v>
      </c>
      <c r="D46" t="str">
        <f>IF(data!C46=0,REPT(" ",10),data!C46&amp;REPT(" ",10-LENB(data!C46)))</f>
        <v xml:space="preserve">          </v>
      </c>
      <c r="E46" t="str">
        <f>IF(data!D46=0,REPT(" ",10),data!D46&amp;REPT(" ",10-LENB(data!D46)))</f>
        <v xml:space="preserve">          </v>
      </c>
      <c r="F46" t="str">
        <f>IF(data!E46=0,REPT(" ",10),data!E46&amp;REPT(" ",10-LENB(data!E46)))</f>
        <v xml:space="preserve">          </v>
      </c>
      <c r="G46" t="str">
        <f>IF(data!F46=0,REPT("　",8),data!F46&amp;REPT("　",8-LEN(data!F46)))</f>
        <v>　　　　　　　　</v>
      </c>
      <c r="H46" t="str">
        <f>IF(data!G46=0,REPT(" ",20),data!G46&amp;REPT(" ",20-LENB(data!G46)))</f>
        <v xml:space="preserve">                    </v>
      </c>
      <c r="I46" s="19">
        <f>IF(data!H46=0,0,data!H46)</f>
        <v>0</v>
      </c>
      <c r="J46" s="1" t="str">
        <f>IF(data!I46=0,"0000000",data!I46)</f>
        <v>0000000</v>
      </c>
      <c r="K46" s="1" t="str">
        <f>IF(data!J46=0,"0000000",data!J46)</f>
        <v>0000000</v>
      </c>
      <c r="L46" s="1" t="str">
        <f>IF(data!K46=0,"0000000",data!K46)</f>
        <v>0000000</v>
      </c>
      <c r="M46" s="1" t="str">
        <f>IF(data!L46=0,"0000000",data!L46)</f>
        <v>0000000</v>
      </c>
      <c r="N46" s="5" t="str">
        <f>IF(data!M46=0,"0000",data!M46)</f>
        <v>0000</v>
      </c>
      <c r="O46" s="5" t="str">
        <f>IF(data!N46=0,"0000",data!N46)</f>
        <v>0000</v>
      </c>
      <c r="P46" s="5" t="str">
        <f>IF(data!O46=0,"0000000",data!O46)</f>
        <v>0000000</v>
      </c>
      <c r="Q46" s="5">
        <v>0</v>
      </c>
    </row>
    <row r="47" spans="1:17" ht="13.5" customHeight="1">
      <c r="A47" s="2" t="str">
        <f t="shared" si="0"/>
        <v>1000000000000000                              　　　　　　　　                    000000000000000000000000000000000000000000000</v>
      </c>
      <c r="B47" t="str">
        <f>REPT(0,5-LENB(data!A47))&amp;data!A47</f>
        <v>00000</v>
      </c>
      <c r="C47" t="str">
        <f>REPT(0,10-LENB(data!B47))&amp;data!B47</f>
        <v>0000000000</v>
      </c>
      <c r="D47" t="str">
        <f>IF(data!C47=0,REPT(" ",10),data!C47&amp;REPT(" ",10-LENB(data!C47)))</f>
        <v xml:space="preserve">          </v>
      </c>
      <c r="E47" t="str">
        <f>IF(data!D47=0,REPT(" ",10),data!D47&amp;REPT(" ",10-LENB(data!D47)))</f>
        <v xml:space="preserve">          </v>
      </c>
      <c r="F47" t="str">
        <f>IF(data!E47=0,REPT(" ",10),data!E47&amp;REPT(" ",10-LENB(data!E47)))</f>
        <v xml:space="preserve">          </v>
      </c>
      <c r="G47" t="str">
        <f>IF(data!F47=0,REPT("　",8),data!F47&amp;REPT("　",8-LEN(data!F47)))</f>
        <v>　　　　　　　　</v>
      </c>
      <c r="H47" t="str">
        <f>IF(data!G47=0,REPT(" ",20),data!G47&amp;REPT(" ",20-LENB(data!G47)))</f>
        <v xml:space="preserve">                    </v>
      </c>
      <c r="I47" s="19">
        <f>IF(data!H47=0,0,data!H47)</f>
        <v>0</v>
      </c>
      <c r="J47" s="1" t="str">
        <f>IF(data!I47=0,"0000000",data!I47)</f>
        <v>0000000</v>
      </c>
      <c r="K47" s="1" t="str">
        <f>IF(data!J47=0,"0000000",data!J47)</f>
        <v>0000000</v>
      </c>
      <c r="L47" s="1" t="str">
        <f>IF(data!K47=0,"0000000",data!K47)</f>
        <v>0000000</v>
      </c>
      <c r="M47" s="1" t="str">
        <f>IF(data!L47=0,"0000000",data!L47)</f>
        <v>0000000</v>
      </c>
      <c r="N47" s="5" t="str">
        <f>IF(data!M47=0,"0000",data!M47)</f>
        <v>0000</v>
      </c>
      <c r="O47" s="5" t="str">
        <f>IF(data!N47=0,"0000",data!N47)</f>
        <v>0000</v>
      </c>
      <c r="P47" s="5" t="str">
        <f>IF(data!O47=0,"0000000",data!O47)</f>
        <v>0000000</v>
      </c>
      <c r="Q47" s="5">
        <v>0</v>
      </c>
    </row>
    <row r="48" spans="1:17" ht="13.5" customHeight="1">
      <c r="A48" s="2" t="str">
        <f t="shared" si="0"/>
        <v>1000000000000000                              　　　　　　　　                    000000000000000000000000000000000000000000000</v>
      </c>
      <c r="B48" t="str">
        <f>REPT(0,5-LENB(data!A48))&amp;data!A48</f>
        <v>00000</v>
      </c>
      <c r="C48" t="str">
        <f>REPT(0,10-LENB(data!B48))&amp;data!B48</f>
        <v>0000000000</v>
      </c>
      <c r="D48" t="str">
        <f>IF(data!C48=0,REPT(" ",10),data!C48&amp;REPT(" ",10-LENB(data!C48)))</f>
        <v xml:space="preserve">          </v>
      </c>
      <c r="E48" t="str">
        <f>IF(data!D48=0,REPT(" ",10),data!D48&amp;REPT(" ",10-LENB(data!D48)))</f>
        <v xml:space="preserve">          </v>
      </c>
      <c r="F48" t="str">
        <f>IF(data!E48=0,REPT(" ",10),data!E48&amp;REPT(" ",10-LENB(data!E48)))</f>
        <v xml:space="preserve">          </v>
      </c>
      <c r="G48" t="str">
        <f>IF(data!F48=0,REPT("　",8),data!F48&amp;REPT("　",8-LEN(data!F48)))</f>
        <v>　　　　　　　　</v>
      </c>
      <c r="H48" t="str">
        <f>IF(data!G48=0,REPT(" ",20),data!G48&amp;REPT(" ",20-LENB(data!G48)))</f>
        <v xml:space="preserve">                    </v>
      </c>
      <c r="I48" s="19">
        <f>IF(data!H48=0,0,data!H48)</f>
        <v>0</v>
      </c>
      <c r="J48" s="1" t="str">
        <f>IF(data!I48=0,"0000000",data!I48)</f>
        <v>0000000</v>
      </c>
      <c r="K48" s="1" t="str">
        <f>IF(data!J48=0,"0000000",data!J48)</f>
        <v>0000000</v>
      </c>
      <c r="L48" s="1" t="str">
        <f>IF(data!K48=0,"0000000",data!K48)</f>
        <v>0000000</v>
      </c>
      <c r="M48" s="1" t="str">
        <f>IF(data!L48=0,"0000000",data!L48)</f>
        <v>0000000</v>
      </c>
      <c r="N48" s="5" t="str">
        <f>IF(data!M48=0,"0000",data!M48)</f>
        <v>0000</v>
      </c>
      <c r="O48" s="5" t="str">
        <f>IF(data!N48=0,"0000",data!N48)</f>
        <v>0000</v>
      </c>
      <c r="P48" s="5" t="str">
        <f>IF(data!O48=0,"0000000",data!O48)</f>
        <v>0000000</v>
      </c>
      <c r="Q48" s="5">
        <v>0</v>
      </c>
    </row>
    <row r="49" spans="1:17" ht="13.5" customHeight="1">
      <c r="A49" s="2" t="str">
        <f t="shared" si="0"/>
        <v>1000000000000000                              　　　　　　　　                    000000000000000000000000000000000000000000000</v>
      </c>
      <c r="B49" t="str">
        <f>REPT(0,5-LENB(data!A49))&amp;data!A49</f>
        <v>00000</v>
      </c>
      <c r="C49" t="str">
        <f>REPT(0,10-LENB(data!B49))&amp;data!B49</f>
        <v>0000000000</v>
      </c>
      <c r="D49" t="str">
        <f>IF(data!C49=0,REPT(" ",10),data!C49&amp;REPT(" ",10-LENB(data!C49)))</f>
        <v xml:space="preserve">          </v>
      </c>
      <c r="E49" t="str">
        <f>IF(data!D49=0,REPT(" ",10),data!D49&amp;REPT(" ",10-LENB(data!D49)))</f>
        <v xml:space="preserve">          </v>
      </c>
      <c r="F49" t="str">
        <f>IF(data!E49=0,REPT(" ",10),data!E49&amp;REPT(" ",10-LENB(data!E49)))</f>
        <v xml:space="preserve">          </v>
      </c>
      <c r="G49" t="str">
        <f>IF(data!F49=0,REPT("　",8),data!F49&amp;REPT("　",8-LEN(data!F49)))</f>
        <v>　　　　　　　　</v>
      </c>
      <c r="H49" t="str">
        <f>IF(data!G49=0,REPT(" ",20),data!G49&amp;REPT(" ",20-LENB(data!G49)))</f>
        <v xml:space="preserve">                    </v>
      </c>
      <c r="I49" s="19">
        <f>IF(data!H49=0,0,data!H49)</f>
        <v>0</v>
      </c>
      <c r="J49" s="1" t="str">
        <f>IF(data!I49=0,"0000000",data!I49)</f>
        <v>0000000</v>
      </c>
      <c r="K49" s="1" t="str">
        <f>IF(data!J49=0,"0000000",data!J49)</f>
        <v>0000000</v>
      </c>
      <c r="L49" s="1" t="str">
        <f>IF(data!K49=0,"0000000",data!K49)</f>
        <v>0000000</v>
      </c>
      <c r="M49" s="1" t="str">
        <f>IF(data!L49=0,"0000000",data!L49)</f>
        <v>0000000</v>
      </c>
      <c r="N49" s="5" t="str">
        <f>IF(data!M49=0,"0000",data!M49)</f>
        <v>0000</v>
      </c>
      <c r="O49" s="5" t="str">
        <f>IF(data!N49=0,"0000",data!N49)</f>
        <v>0000</v>
      </c>
      <c r="P49" s="5" t="str">
        <f>IF(data!O49=0,"0000000",data!O49)</f>
        <v>0000000</v>
      </c>
      <c r="Q49" s="5">
        <v>0</v>
      </c>
    </row>
    <row r="50" spans="1:17" ht="13.5" customHeight="1">
      <c r="A50" s="2" t="str">
        <f t="shared" si="0"/>
        <v>1000000000000000                              　　　　　　　　                    000000000000000000000000000000000000000000000</v>
      </c>
      <c r="B50" t="str">
        <f>REPT(0,5-LENB(data!A50))&amp;data!A50</f>
        <v>00000</v>
      </c>
      <c r="C50" t="str">
        <f>REPT(0,10-LENB(data!B50))&amp;data!B50</f>
        <v>0000000000</v>
      </c>
      <c r="D50" t="str">
        <f>IF(data!C50=0,REPT(" ",10),data!C50&amp;REPT(" ",10-LENB(data!C50)))</f>
        <v xml:space="preserve">          </v>
      </c>
      <c r="E50" t="str">
        <f>IF(data!D50=0,REPT(" ",10),data!D50&amp;REPT(" ",10-LENB(data!D50)))</f>
        <v xml:space="preserve">          </v>
      </c>
      <c r="F50" t="str">
        <f>IF(data!E50=0,REPT(" ",10),data!E50&amp;REPT(" ",10-LENB(data!E50)))</f>
        <v xml:space="preserve">          </v>
      </c>
      <c r="G50" t="str">
        <f>IF(data!F50=0,REPT("　",8),data!F50&amp;REPT("　",8-LEN(data!F50)))</f>
        <v>　　　　　　　　</v>
      </c>
      <c r="H50" t="str">
        <f>IF(data!G50=0,REPT(" ",20),data!G50&amp;REPT(" ",20-LENB(data!G50)))</f>
        <v xml:space="preserve">                    </v>
      </c>
      <c r="I50" s="19">
        <f>IF(data!H50=0,0,data!H50)</f>
        <v>0</v>
      </c>
      <c r="J50" s="1" t="str">
        <f>IF(data!I50=0,"0000000",data!I50)</f>
        <v>0000000</v>
      </c>
      <c r="K50" s="1" t="str">
        <f>IF(data!J50=0,"0000000",data!J50)</f>
        <v>0000000</v>
      </c>
      <c r="L50" s="1" t="str">
        <f>IF(data!K50=0,"0000000",data!K50)</f>
        <v>0000000</v>
      </c>
      <c r="M50" s="1" t="str">
        <f>IF(data!L50=0,"0000000",data!L50)</f>
        <v>0000000</v>
      </c>
      <c r="N50" s="5" t="str">
        <f>IF(data!M50=0,"0000",data!M50)</f>
        <v>0000</v>
      </c>
      <c r="O50" s="5" t="str">
        <f>IF(data!N50=0,"0000",data!N50)</f>
        <v>0000</v>
      </c>
      <c r="P50" s="5" t="str">
        <f>IF(data!O50=0,"0000000",data!O50)</f>
        <v>0000000</v>
      </c>
      <c r="Q50" s="5">
        <v>0</v>
      </c>
    </row>
    <row r="51" spans="1:17" ht="13.5" customHeight="1">
      <c r="A51" s="2" t="str">
        <f t="shared" si="0"/>
        <v>1000000000000000                              　　　　　　　　                    000000000000000000000000000000000000000000000</v>
      </c>
      <c r="B51" t="str">
        <f>REPT(0,5-LENB(data!A51))&amp;data!A51</f>
        <v>00000</v>
      </c>
      <c r="C51" t="str">
        <f>REPT(0,10-LENB(data!B51))&amp;data!B51</f>
        <v>0000000000</v>
      </c>
      <c r="D51" t="str">
        <f>IF(data!C51=0,REPT(" ",10),data!C51&amp;REPT(" ",10-LENB(data!C51)))</f>
        <v xml:space="preserve">          </v>
      </c>
      <c r="E51" t="str">
        <f>IF(data!D51=0,REPT(" ",10),data!D51&amp;REPT(" ",10-LENB(data!D51)))</f>
        <v xml:space="preserve">          </v>
      </c>
      <c r="F51" t="str">
        <f>IF(data!E51=0,REPT(" ",10),data!E51&amp;REPT(" ",10-LENB(data!E51)))</f>
        <v xml:space="preserve">          </v>
      </c>
      <c r="G51" t="str">
        <f>IF(data!F51=0,REPT("　",8),data!F51&amp;REPT("　",8-LEN(data!F51)))</f>
        <v>　　　　　　　　</v>
      </c>
      <c r="H51" t="str">
        <f>IF(data!G51=0,REPT(" ",20),data!G51&amp;REPT(" ",20-LENB(data!G51)))</f>
        <v xml:space="preserve">                    </v>
      </c>
      <c r="I51" s="19">
        <f>IF(data!H51=0,0,data!H51)</f>
        <v>0</v>
      </c>
      <c r="J51" s="1" t="str">
        <f>IF(data!I51=0,"0000000",data!I51)</f>
        <v>0000000</v>
      </c>
      <c r="K51" s="1" t="str">
        <f>IF(data!J51=0,"0000000",data!J51)</f>
        <v>0000000</v>
      </c>
      <c r="L51" s="1" t="str">
        <f>IF(data!K51=0,"0000000",data!K51)</f>
        <v>0000000</v>
      </c>
      <c r="M51" s="1" t="str">
        <f>IF(data!L51=0,"0000000",data!L51)</f>
        <v>0000000</v>
      </c>
      <c r="N51" s="5" t="str">
        <f>IF(data!M51=0,"0000",data!M51)</f>
        <v>0000</v>
      </c>
      <c r="O51" s="5" t="str">
        <f>IF(data!N51=0,"0000",data!N51)</f>
        <v>0000</v>
      </c>
      <c r="P51" s="5" t="str">
        <f>IF(data!O51=0,"0000000",data!O51)</f>
        <v>0000000</v>
      </c>
      <c r="Q51" s="5">
        <v>0</v>
      </c>
    </row>
    <row r="52" spans="1:17" ht="13.5" customHeight="1">
      <c r="A52" s="2" t="str">
        <f t="shared" si="0"/>
        <v>1000000000000000                              　　　　　　　　                    000000000000000000000000000000000000000000000</v>
      </c>
      <c r="B52" t="str">
        <f>REPT(0,5-LENB(data!A52))&amp;data!A52</f>
        <v>00000</v>
      </c>
      <c r="C52" t="str">
        <f>REPT(0,10-LENB(data!B52))&amp;data!B52</f>
        <v>0000000000</v>
      </c>
      <c r="D52" t="str">
        <f>IF(data!C52=0,REPT(" ",10),data!C52&amp;REPT(" ",10-LENB(data!C52)))</f>
        <v xml:space="preserve">          </v>
      </c>
      <c r="E52" t="str">
        <f>IF(data!D52=0,REPT(" ",10),data!D52&amp;REPT(" ",10-LENB(data!D52)))</f>
        <v xml:space="preserve">          </v>
      </c>
      <c r="F52" t="str">
        <f>IF(data!E52=0,REPT(" ",10),data!E52&amp;REPT(" ",10-LENB(data!E52)))</f>
        <v xml:space="preserve">          </v>
      </c>
      <c r="G52" t="str">
        <f>IF(data!F52=0,REPT("　",8),data!F52&amp;REPT("　",8-LEN(data!F52)))</f>
        <v>　　　　　　　　</v>
      </c>
      <c r="H52" t="str">
        <f>IF(data!G52=0,REPT(" ",20),data!G52&amp;REPT(" ",20-LENB(data!G52)))</f>
        <v xml:space="preserve">                    </v>
      </c>
      <c r="I52" s="19">
        <f>IF(data!H52=0,0,data!H52)</f>
        <v>0</v>
      </c>
      <c r="J52" s="1" t="str">
        <f>IF(data!I52=0,"0000000",data!I52)</f>
        <v>0000000</v>
      </c>
      <c r="K52" s="1" t="str">
        <f>IF(data!J52=0,"0000000",data!J52)</f>
        <v>0000000</v>
      </c>
      <c r="L52" s="1" t="str">
        <f>IF(data!K52=0,"0000000",data!K52)</f>
        <v>0000000</v>
      </c>
      <c r="M52" s="1" t="str">
        <f>IF(data!L52=0,"0000000",data!L52)</f>
        <v>0000000</v>
      </c>
      <c r="N52" s="5" t="str">
        <f>IF(data!M52=0,"0000",data!M52)</f>
        <v>0000</v>
      </c>
      <c r="O52" s="5" t="str">
        <f>IF(data!N52=0,"0000",data!N52)</f>
        <v>0000</v>
      </c>
      <c r="P52" s="5" t="str">
        <f>IF(data!O52=0,"0000000",data!O52)</f>
        <v>0000000</v>
      </c>
      <c r="Q52" s="5">
        <v>0</v>
      </c>
    </row>
    <row r="53" spans="1:17" ht="13.5" customHeight="1">
      <c r="A53" s="2" t="str">
        <f t="shared" si="0"/>
        <v>1000000000000000                              　　　　　　　　                    000000000000000000000000000000000000000000000</v>
      </c>
      <c r="B53" t="str">
        <f>REPT(0,5-LENB(data!A53))&amp;data!A53</f>
        <v>00000</v>
      </c>
      <c r="C53" t="str">
        <f>REPT(0,10-LENB(data!B53))&amp;data!B53</f>
        <v>0000000000</v>
      </c>
      <c r="D53" t="str">
        <f>IF(data!C53=0,REPT(" ",10),data!C53&amp;REPT(" ",10-LENB(data!C53)))</f>
        <v xml:space="preserve">          </v>
      </c>
      <c r="E53" t="str">
        <f>IF(data!D53=0,REPT(" ",10),data!D53&amp;REPT(" ",10-LENB(data!D53)))</f>
        <v xml:space="preserve">          </v>
      </c>
      <c r="F53" t="str">
        <f>IF(data!E53=0,REPT(" ",10),data!E53&amp;REPT(" ",10-LENB(data!E53)))</f>
        <v xml:space="preserve">          </v>
      </c>
      <c r="G53" t="str">
        <f>IF(data!F53=0,REPT("　",8),data!F53&amp;REPT("　",8-LEN(data!F53)))</f>
        <v>　　　　　　　　</v>
      </c>
      <c r="H53" t="str">
        <f>IF(data!G53=0,REPT(" ",20),data!G53&amp;REPT(" ",20-LENB(data!G53)))</f>
        <v xml:space="preserve">                    </v>
      </c>
      <c r="I53" s="19">
        <f>IF(data!H53=0,0,data!H53)</f>
        <v>0</v>
      </c>
      <c r="J53" s="1" t="str">
        <f>IF(data!I53=0,"0000000",data!I53)</f>
        <v>0000000</v>
      </c>
      <c r="K53" s="1" t="str">
        <f>IF(data!J53=0,"0000000",data!J53)</f>
        <v>0000000</v>
      </c>
      <c r="L53" s="1" t="str">
        <f>IF(data!K53=0,"0000000",data!K53)</f>
        <v>0000000</v>
      </c>
      <c r="M53" s="1" t="str">
        <f>IF(data!L53=0,"0000000",data!L53)</f>
        <v>0000000</v>
      </c>
      <c r="N53" s="5" t="str">
        <f>IF(data!M53=0,"0000",data!M53)</f>
        <v>0000</v>
      </c>
      <c r="O53" s="5" t="str">
        <f>IF(data!N53=0,"0000",data!N53)</f>
        <v>0000</v>
      </c>
      <c r="P53" s="5" t="str">
        <f>IF(data!O53=0,"0000000",data!O53)</f>
        <v>0000000</v>
      </c>
      <c r="Q53" s="5">
        <v>0</v>
      </c>
    </row>
    <row r="54" spans="1:17" ht="13.5" customHeight="1">
      <c r="A54" s="2" t="str">
        <f t="shared" si="0"/>
        <v>1000000000000000                              　　　　　　　　                    000000000000000000000000000000000000000000000</v>
      </c>
      <c r="B54" t="str">
        <f>REPT(0,5-LENB(data!A54))&amp;data!A54</f>
        <v>00000</v>
      </c>
      <c r="C54" t="str">
        <f>REPT(0,10-LENB(data!B54))&amp;data!B54</f>
        <v>0000000000</v>
      </c>
      <c r="D54" t="str">
        <f>IF(data!C54=0,REPT(" ",10),data!C54&amp;REPT(" ",10-LENB(data!C54)))</f>
        <v xml:space="preserve">          </v>
      </c>
      <c r="E54" t="str">
        <f>IF(data!D54=0,REPT(" ",10),data!D54&amp;REPT(" ",10-LENB(data!D54)))</f>
        <v xml:space="preserve">          </v>
      </c>
      <c r="F54" t="str">
        <f>IF(data!E54=0,REPT(" ",10),data!E54&amp;REPT(" ",10-LENB(data!E54)))</f>
        <v xml:space="preserve">          </v>
      </c>
      <c r="G54" t="str">
        <f>IF(data!F54=0,REPT("　",8),data!F54&amp;REPT("　",8-LEN(data!F54)))</f>
        <v>　　　　　　　　</v>
      </c>
      <c r="H54" t="str">
        <f>IF(data!G54=0,REPT(" ",20),data!G54&amp;REPT(" ",20-LENB(data!G54)))</f>
        <v xml:space="preserve">                    </v>
      </c>
      <c r="I54" s="19">
        <f>IF(data!H54=0,0,data!H54)</f>
        <v>0</v>
      </c>
      <c r="J54" s="1" t="str">
        <f>IF(data!I54=0,"0000000",data!I54)</f>
        <v>0000000</v>
      </c>
      <c r="K54" s="1" t="str">
        <f>IF(data!J54=0,"0000000",data!J54)</f>
        <v>0000000</v>
      </c>
      <c r="L54" s="1" t="str">
        <f>IF(data!K54=0,"0000000",data!K54)</f>
        <v>0000000</v>
      </c>
      <c r="M54" s="1" t="str">
        <f>IF(data!L54=0,"0000000",data!L54)</f>
        <v>0000000</v>
      </c>
      <c r="N54" s="5" t="str">
        <f>IF(data!M54=0,"0000",data!M54)</f>
        <v>0000</v>
      </c>
      <c r="O54" s="5" t="str">
        <f>IF(data!N54=0,"0000",data!N54)</f>
        <v>0000</v>
      </c>
      <c r="P54" s="5" t="str">
        <f>IF(data!O54=0,"0000000",data!O54)</f>
        <v>0000000</v>
      </c>
      <c r="Q54" s="5">
        <v>0</v>
      </c>
    </row>
    <row r="55" spans="1:17" ht="13.5" customHeight="1">
      <c r="A55" s="2" t="str">
        <f t="shared" si="0"/>
        <v>1000000000000000                              　　　　　　　　                    000000000000000000000000000000000000000000000</v>
      </c>
      <c r="B55" t="str">
        <f>REPT(0,5-LENB(data!A55))&amp;data!A55</f>
        <v>00000</v>
      </c>
      <c r="C55" t="str">
        <f>REPT(0,10-LENB(data!B55))&amp;data!B55</f>
        <v>0000000000</v>
      </c>
      <c r="D55" t="str">
        <f>IF(data!C55=0,REPT(" ",10),data!C55&amp;REPT(" ",10-LENB(data!C55)))</f>
        <v xml:space="preserve">          </v>
      </c>
      <c r="E55" t="str">
        <f>IF(data!D55=0,REPT(" ",10),data!D55&amp;REPT(" ",10-LENB(data!D55)))</f>
        <v xml:space="preserve">          </v>
      </c>
      <c r="F55" t="str">
        <f>IF(data!E55=0,REPT(" ",10),data!E55&amp;REPT(" ",10-LENB(data!E55)))</f>
        <v xml:space="preserve">          </v>
      </c>
      <c r="G55" t="str">
        <f>IF(data!F55=0,REPT("　",8),data!F55&amp;REPT("　",8-LEN(data!F55)))</f>
        <v>　　　　　　　　</v>
      </c>
      <c r="H55" t="str">
        <f>IF(data!G55=0,REPT(" ",20),data!G55&amp;REPT(" ",20-LENB(data!G55)))</f>
        <v xml:space="preserve">                    </v>
      </c>
      <c r="I55" s="19">
        <f>IF(data!H55=0,0,data!H55)</f>
        <v>0</v>
      </c>
      <c r="J55" s="1" t="str">
        <f>IF(data!I55=0,"0000000",data!I55)</f>
        <v>0000000</v>
      </c>
      <c r="K55" s="1" t="str">
        <f>IF(data!J55=0,"0000000",data!J55)</f>
        <v>0000000</v>
      </c>
      <c r="L55" s="1" t="str">
        <f>IF(data!K55=0,"0000000",data!K55)</f>
        <v>0000000</v>
      </c>
      <c r="M55" s="1" t="str">
        <f>IF(data!L55=0,"0000000",data!L55)</f>
        <v>0000000</v>
      </c>
      <c r="N55" s="5" t="str">
        <f>IF(data!M55=0,"0000",data!M55)</f>
        <v>0000</v>
      </c>
      <c r="O55" s="5" t="str">
        <f>IF(data!N55=0,"0000",data!N55)</f>
        <v>0000</v>
      </c>
      <c r="P55" s="5" t="str">
        <f>IF(data!O55=0,"0000000",data!O55)</f>
        <v>0000000</v>
      </c>
      <c r="Q55" s="5">
        <v>0</v>
      </c>
    </row>
    <row r="56" spans="1:17" ht="13.5" customHeight="1">
      <c r="A56" s="2" t="str">
        <f t="shared" si="0"/>
        <v>1000000000000000                              　　　　　　　　                    000000000000000000000000000000000000000000000</v>
      </c>
      <c r="B56" t="str">
        <f>REPT(0,5-LENB(data!A56))&amp;data!A56</f>
        <v>00000</v>
      </c>
      <c r="C56" t="str">
        <f>REPT(0,10-LENB(data!B56))&amp;data!B56</f>
        <v>0000000000</v>
      </c>
      <c r="D56" t="str">
        <f>IF(data!C56=0,REPT(" ",10),data!C56&amp;REPT(" ",10-LENB(data!C56)))</f>
        <v xml:space="preserve">          </v>
      </c>
      <c r="E56" t="str">
        <f>IF(data!D56=0,REPT(" ",10),data!D56&amp;REPT(" ",10-LENB(data!D56)))</f>
        <v xml:space="preserve">          </v>
      </c>
      <c r="F56" t="str">
        <f>IF(data!E56=0,REPT(" ",10),data!E56&amp;REPT(" ",10-LENB(data!E56)))</f>
        <v xml:space="preserve">          </v>
      </c>
      <c r="G56" t="str">
        <f>IF(data!F56=0,REPT("　",8),data!F56&amp;REPT("　",8-LEN(data!F56)))</f>
        <v>　　　　　　　　</v>
      </c>
      <c r="H56" t="str">
        <f>IF(data!G56=0,REPT(" ",20),data!G56&amp;REPT(" ",20-LENB(data!G56)))</f>
        <v xml:space="preserve">                    </v>
      </c>
      <c r="I56" s="19">
        <f>IF(data!H56=0,0,data!H56)</f>
        <v>0</v>
      </c>
      <c r="J56" s="1" t="str">
        <f>IF(data!I56=0,"0000000",data!I56)</f>
        <v>0000000</v>
      </c>
      <c r="K56" s="1" t="str">
        <f>IF(data!J56=0,"0000000",data!J56)</f>
        <v>0000000</v>
      </c>
      <c r="L56" s="1" t="str">
        <f>IF(data!K56=0,"0000000",data!K56)</f>
        <v>0000000</v>
      </c>
      <c r="M56" s="1" t="str">
        <f>IF(data!L56=0,"0000000",data!L56)</f>
        <v>0000000</v>
      </c>
      <c r="N56" s="5" t="str">
        <f>IF(data!M56=0,"0000",data!M56)</f>
        <v>0000</v>
      </c>
      <c r="O56" s="5" t="str">
        <f>IF(data!N56=0,"0000",data!N56)</f>
        <v>0000</v>
      </c>
      <c r="P56" s="5" t="str">
        <f>IF(data!O56=0,"0000000",data!O56)</f>
        <v>0000000</v>
      </c>
      <c r="Q56" s="5">
        <v>0</v>
      </c>
    </row>
    <row r="57" spans="1:17" ht="13.5" customHeight="1">
      <c r="A57" s="2" t="str">
        <f t="shared" si="0"/>
        <v>1000000000000000                              　　　　　　　　                    000000000000000000000000000000000000000000000</v>
      </c>
      <c r="B57" t="str">
        <f>REPT(0,5-LENB(data!A57))&amp;data!A57</f>
        <v>00000</v>
      </c>
      <c r="C57" t="str">
        <f>REPT(0,10-LENB(data!B57))&amp;data!B57</f>
        <v>0000000000</v>
      </c>
      <c r="D57" t="str">
        <f>IF(data!C57=0,REPT(" ",10),data!C57&amp;REPT(" ",10-LENB(data!C57)))</f>
        <v xml:space="preserve">          </v>
      </c>
      <c r="E57" t="str">
        <f>IF(data!D57=0,REPT(" ",10),data!D57&amp;REPT(" ",10-LENB(data!D57)))</f>
        <v xml:space="preserve">          </v>
      </c>
      <c r="F57" t="str">
        <f>IF(data!E57=0,REPT(" ",10),data!E57&amp;REPT(" ",10-LENB(data!E57)))</f>
        <v xml:space="preserve">          </v>
      </c>
      <c r="G57" t="str">
        <f>IF(data!F57=0,REPT("　",8),data!F57&amp;REPT("　",8-LEN(data!F57)))</f>
        <v>　　　　　　　　</v>
      </c>
      <c r="H57" t="str">
        <f>IF(data!G57=0,REPT(" ",20),data!G57&amp;REPT(" ",20-LENB(data!G57)))</f>
        <v xml:space="preserve">                    </v>
      </c>
      <c r="I57" s="19">
        <f>IF(data!H57=0,0,data!H57)</f>
        <v>0</v>
      </c>
      <c r="J57" s="1" t="str">
        <f>IF(data!I57=0,"0000000",data!I57)</f>
        <v>0000000</v>
      </c>
      <c r="K57" s="1" t="str">
        <f>IF(data!J57=0,"0000000",data!J57)</f>
        <v>0000000</v>
      </c>
      <c r="L57" s="1" t="str">
        <f>IF(data!K57=0,"0000000",data!K57)</f>
        <v>0000000</v>
      </c>
      <c r="M57" s="1" t="str">
        <f>IF(data!L57=0,"0000000",data!L57)</f>
        <v>0000000</v>
      </c>
      <c r="N57" s="5" t="str">
        <f>IF(data!M57=0,"0000",data!M57)</f>
        <v>0000</v>
      </c>
      <c r="O57" s="5" t="str">
        <f>IF(data!N57=0,"0000",data!N57)</f>
        <v>0000</v>
      </c>
      <c r="P57" s="5" t="str">
        <f>IF(data!O57=0,"0000000",data!O57)</f>
        <v>0000000</v>
      </c>
      <c r="Q57" s="5">
        <v>0</v>
      </c>
    </row>
    <row r="58" spans="1:17" ht="13.5" customHeight="1">
      <c r="A58" s="2" t="str">
        <f t="shared" si="0"/>
        <v>1000000000000000                              　　　　　　　　                    000000000000000000000000000000000000000000000</v>
      </c>
      <c r="B58" t="str">
        <f>REPT(0,5-LENB(data!A58))&amp;data!A58</f>
        <v>00000</v>
      </c>
      <c r="C58" t="str">
        <f>REPT(0,10-LENB(data!B58))&amp;data!B58</f>
        <v>0000000000</v>
      </c>
      <c r="D58" t="str">
        <f>IF(data!C58=0,REPT(" ",10),data!C58&amp;REPT(" ",10-LENB(data!C58)))</f>
        <v xml:space="preserve">          </v>
      </c>
      <c r="E58" t="str">
        <f>IF(data!D58=0,REPT(" ",10),data!D58&amp;REPT(" ",10-LENB(data!D58)))</f>
        <v xml:space="preserve">          </v>
      </c>
      <c r="F58" t="str">
        <f>IF(data!E58=0,REPT(" ",10),data!E58&amp;REPT(" ",10-LENB(data!E58)))</f>
        <v xml:space="preserve">          </v>
      </c>
      <c r="G58" t="str">
        <f>IF(data!F58=0,REPT("　",8),data!F58&amp;REPT("　",8-LEN(data!F58)))</f>
        <v>　　　　　　　　</v>
      </c>
      <c r="H58" t="str">
        <f>IF(data!G58=0,REPT(" ",20),data!G58&amp;REPT(" ",20-LENB(data!G58)))</f>
        <v xml:space="preserve">                    </v>
      </c>
      <c r="I58" s="19">
        <f>IF(data!H58=0,0,data!H58)</f>
        <v>0</v>
      </c>
      <c r="J58" s="1" t="str">
        <f>IF(data!I58=0,"0000000",data!I58)</f>
        <v>0000000</v>
      </c>
      <c r="K58" s="1" t="str">
        <f>IF(data!J58=0,"0000000",data!J58)</f>
        <v>0000000</v>
      </c>
      <c r="L58" s="1" t="str">
        <f>IF(data!K58=0,"0000000",data!K58)</f>
        <v>0000000</v>
      </c>
      <c r="M58" s="1" t="str">
        <f>IF(data!L58=0,"0000000",data!L58)</f>
        <v>0000000</v>
      </c>
      <c r="N58" s="5" t="str">
        <f>IF(data!M58=0,"0000",data!M58)</f>
        <v>0000</v>
      </c>
      <c r="O58" s="5" t="str">
        <f>IF(data!N58=0,"0000",data!N58)</f>
        <v>0000</v>
      </c>
      <c r="P58" s="5" t="str">
        <f>IF(data!O58=0,"0000000",data!O58)</f>
        <v>0000000</v>
      </c>
      <c r="Q58" s="5">
        <v>0</v>
      </c>
    </row>
    <row r="59" spans="1:17" ht="13.5" customHeight="1">
      <c r="A59" s="2" t="str">
        <f t="shared" si="0"/>
        <v>1000000000000000                              　　　　　　　　                    000000000000000000000000000000000000000000000</v>
      </c>
      <c r="B59" t="str">
        <f>REPT(0,5-LENB(data!A59))&amp;data!A59</f>
        <v>00000</v>
      </c>
      <c r="C59" t="str">
        <f>REPT(0,10-LENB(data!B59))&amp;data!B59</f>
        <v>0000000000</v>
      </c>
      <c r="D59" t="str">
        <f>IF(data!C59=0,REPT(" ",10),data!C59&amp;REPT(" ",10-LENB(data!C59)))</f>
        <v xml:space="preserve">          </v>
      </c>
      <c r="E59" t="str">
        <f>IF(data!D59=0,REPT(" ",10),data!D59&amp;REPT(" ",10-LENB(data!D59)))</f>
        <v xml:space="preserve">          </v>
      </c>
      <c r="F59" t="str">
        <f>IF(data!E59=0,REPT(" ",10),data!E59&amp;REPT(" ",10-LENB(data!E59)))</f>
        <v xml:space="preserve">          </v>
      </c>
      <c r="G59" t="str">
        <f>IF(data!F59=0,REPT("　",8),data!F59&amp;REPT("　",8-LEN(data!F59)))</f>
        <v>　　　　　　　　</v>
      </c>
      <c r="H59" t="str">
        <f>IF(data!G59=0,REPT(" ",20),data!G59&amp;REPT(" ",20-LENB(data!G59)))</f>
        <v xml:space="preserve">                    </v>
      </c>
      <c r="I59" s="19">
        <f>IF(data!H59=0,0,data!H59)</f>
        <v>0</v>
      </c>
      <c r="J59" s="1" t="str">
        <f>IF(data!I59=0,"0000000",data!I59)</f>
        <v>0000000</v>
      </c>
      <c r="K59" s="1" t="str">
        <f>IF(data!J59=0,"0000000",data!J59)</f>
        <v>0000000</v>
      </c>
      <c r="L59" s="1" t="str">
        <f>IF(data!K59=0,"0000000",data!K59)</f>
        <v>0000000</v>
      </c>
      <c r="M59" s="1" t="str">
        <f>IF(data!L59=0,"0000000",data!L59)</f>
        <v>0000000</v>
      </c>
      <c r="N59" s="5" t="str">
        <f>IF(data!M59=0,"0000",data!M59)</f>
        <v>0000</v>
      </c>
      <c r="O59" s="5" t="str">
        <f>IF(data!N59=0,"0000",data!N59)</f>
        <v>0000</v>
      </c>
      <c r="P59" s="5" t="str">
        <f>IF(data!O59=0,"0000000",data!O59)</f>
        <v>0000000</v>
      </c>
      <c r="Q59" s="5">
        <v>0</v>
      </c>
    </row>
    <row r="60" spans="1:17" ht="13.5" customHeight="1">
      <c r="A60" s="2" t="str">
        <f t="shared" si="0"/>
        <v>1000000000000000                              　　　　　　　　                    000000000000000000000000000000000000000000000</v>
      </c>
      <c r="B60" t="str">
        <f>REPT(0,5-LENB(data!A60))&amp;data!A60</f>
        <v>00000</v>
      </c>
      <c r="C60" t="str">
        <f>REPT(0,10-LENB(data!B60))&amp;data!B60</f>
        <v>0000000000</v>
      </c>
      <c r="D60" t="str">
        <f>IF(data!C60=0,REPT(" ",10),data!C60&amp;REPT(" ",10-LENB(data!C60)))</f>
        <v xml:space="preserve">          </v>
      </c>
      <c r="E60" t="str">
        <f>IF(data!D60=0,REPT(" ",10),data!D60&amp;REPT(" ",10-LENB(data!D60)))</f>
        <v xml:space="preserve">          </v>
      </c>
      <c r="F60" t="str">
        <f>IF(data!E60=0,REPT(" ",10),data!E60&amp;REPT(" ",10-LENB(data!E60)))</f>
        <v xml:space="preserve">          </v>
      </c>
      <c r="G60" t="str">
        <f>IF(data!F60=0,REPT("　",8),data!F60&amp;REPT("　",8-LEN(data!F60)))</f>
        <v>　　　　　　　　</v>
      </c>
      <c r="H60" t="str">
        <f>IF(data!G60=0,REPT(" ",20),data!G60&amp;REPT(" ",20-LENB(data!G60)))</f>
        <v xml:space="preserve">                    </v>
      </c>
      <c r="I60" s="19">
        <f>IF(data!H60=0,0,data!H60)</f>
        <v>0</v>
      </c>
      <c r="J60" s="1" t="str">
        <f>IF(data!I60=0,"0000000",data!I60)</f>
        <v>0000000</v>
      </c>
      <c r="K60" s="1" t="str">
        <f>IF(data!J60=0,"0000000",data!J60)</f>
        <v>0000000</v>
      </c>
      <c r="L60" s="1" t="str">
        <f>IF(data!K60=0,"0000000",data!K60)</f>
        <v>0000000</v>
      </c>
      <c r="M60" s="1" t="str">
        <f>IF(data!L60=0,"0000000",data!L60)</f>
        <v>0000000</v>
      </c>
      <c r="N60" s="5" t="str">
        <f>IF(data!M60=0,"0000",data!M60)</f>
        <v>0000</v>
      </c>
      <c r="O60" s="5" t="str">
        <f>IF(data!N60=0,"0000",data!N60)</f>
        <v>0000</v>
      </c>
      <c r="P60" s="5" t="str">
        <f>IF(data!O60=0,"0000000",data!O60)</f>
        <v>0000000</v>
      </c>
      <c r="Q60" s="5">
        <v>0</v>
      </c>
    </row>
    <row r="61" spans="1:17" ht="13.5" customHeight="1">
      <c r="A61" s="2" t="str">
        <f t="shared" si="0"/>
        <v>1000000000000000                              　　　　　　　　                    000000000000000000000000000000000000000000000</v>
      </c>
      <c r="B61" t="str">
        <f>REPT(0,5-LENB(data!A61))&amp;data!A61</f>
        <v>00000</v>
      </c>
      <c r="C61" t="str">
        <f>REPT(0,10-LENB(data!B61))&amp;data!B61</f>
        <v>0000000000</v>
      </c>
      <c r="D61" t="str">
        <f>IF(data!C61=0,REPT(" ",10),data!C61&amp;REPT(" ",10-LENB(data!C61)))</f>
        <v xml:space="preserve">          </v>
      </c>
      <c r="E61" t="str">
        <f>IF(data!D61=0,REPT(" ",10),data!D61&amp;REPT(" ",10-LENB(data!D61)))</f>
        <v xml:space="preserve">          </v>
      </c>
      <c r="F61" t="str">
        <f>IF(data!E61=0,REPT(" ",10),data!E61&amp;REPT(" ",10-LENB(data!E61)))</f>
        <v xml:space="preserve">          </v>
      </c>
      <c r="G61" t="str">
        <f>IF(data!F61=0,REPT("　",8),data!F61&amp;REPT("　",8-LEN(data!F61)))</f>
        <v>　　　　　　　　</v>
      </c>
      <c r="H61" t="str">
        <f>IF(data!G61=0,REPT(" ",20),data!G61&amp;REPT(" ",20-LENB(data!G61)))</f>
        <v xml:space="preserve">                    </v>
      </c>
      <c r="I61" s="19">
        <f>IF(data!H61=0,0,data!H61)</f>
        <v>0</v>
      </c>
      <c r="J61" s="1" t="str">
        <f>IF(data!I61=0,"0000000",data!I61)</f>
        <v>0000000</v>
      </c>
      <c r="K61" s="1" t="str">
        <f>IF(data!J61=0,"0000000",data!J61)</f>
        <v>0000000</v>
      </c>
      <c r="L61" s="1" t="str">
        <f>IF(data!K61=0,"0000000",data!K61)</f>
        <v>0000000</v>
      </c>
      <c r="M61" s="1" t="str">
        <f>IF(data!L61=0,"0000000",data!L61)</f>
        <v>0000000</v>
      </c>
      <c r="N61" s="5" t="str">
        <f>IF(data!M61=0,"0000",data!M61)</f>
        <v>0000</v>
      </c>
      <c r="O61" s="5" t="str">
        <f>IF(data!N61=0,"0000",data!N61)</f>
        <v>0000</v>
      </c>
      <c r="P61" s="5" t="str">
        <f>IF(data!O61=0,"0000000",data!O61)</f>
        <v>0000000</v>
      </c>
      <c r="Q61" s="5">
        <v>0</v>
      </c>
    </row>
    <row r="62" spans="1:17" ht="13.5" customHeight="1">
      <c r="A62" s="2" t="str">
        <f t="shared" si="0"/>
        <v>1000000000000000                              　　　　　　　　                    000000000000000000000000000000000000000000000</v>
      </c>
      <c r="B62" t="str">
        <f>REPT(0,5-LENB(data!A62))&amp;data!A62</f>
        <v>00000</v>
      </c>
      <c r="C62" t="str">
        <f>REPT(0,10-LENB(data!B62))&amp;data!B62</f>
        <v>0000000000</v>
      </c>
      <c r="D62" t="str">
        <f>IF(data!C62=0,REPT(" ",10),data!C62&amp;REPT(" ",10-LENB(data!C62)))</f>
        <v xml:space="preserve">          </v>
      </c>
      <c r="E62" t="str">
        <f>IF(data!D62=0,REPT(" ",10),data!D62&amp;REPT(" ",10-LENB(data!D62)))</f>
        <v xml:space="preserve">          </v>
      </c>
      <c r="F62" t="str">
        <f>IF(data!E62=0,REPT(" ",10),data!E62&amp;REPT(" ",10-LENB(data!E62)))</f>
        <v xml:space="preserve">          </v>
      </c>
      <c r="G62" t="str">
        <f>IF(data!F62=0,REPT("　",8),data!F62&amp;REPT("　",8-LEN(data!F62)))</f>
        <v>　　　　　　　　</v>
      </c>
      <c r="H62" t="str">
        <f>IF(data!G62=0,REPT(" ",20),data!G62&amp;REPT(" ",20-LENB(data!G62)))</f>
        <v xml:space="preserve">                    </v>
      </c>
      <c r="I62" s="19">
        <f>IF(data!H62=0,0,data!H62)</f>
        <v>0</v>
      </c>
      <c r="J62" s="1" t="str">
        <f>IF(data!I62=0,"0000000",data!I62)</f>
        <v>0000000</v>
      </c>
      <c r="K62" s="1" t="str">
        <f>IF(data!J62=0,"0000000",data!J62)</f>
        <v>0000000</v>
      </c>
      <c r="L62" s="1" t="str">
        <f>IF(data!K62=0,"0000000",data!K62)</f>
        <v>0000000</v>
      </c>
      <c r="M62" s="1" t="str">
        <f>IF(data!L62=0,"0000000",data!L62)</f>
        <v>0000000</v>
      </c>
      <c r="N62" s="5" t="str">
        <f>IF(data!M62=0,"0000",data!M62)</f>
        <v>0000</v>
      </c>
      <c r="O62" s="5" t="str">
        <f>IF(data!N62=0,"0000",data!N62)</f>
        <v>0000</v>
      </c>
      <c r="P62" s="5" t="str">
        <f>IF(data!O62=0,"0000000",data!O62)</f>
        <v>0000000</v>
      </c>
      <c r="Q62" s="5">
        <v>0</v>
      </c>
    </row>
    <row r="63" spans="1:17" ht="13.5" customHeight="1">
      <c r="A63" s="2" t="str">
        <f t="shared" si="0"/>
        <v>1000000000000000                              　　　　　　　　                    000000000000000000000000000000000000000000000</v>
      </c>
      <c r="B63" t="str">
        <f>REPT(0,5-LENB(data!A63))&amp;data!A63</f>
        <v>00000</v>
      </c>
      <c r="C63" t="str">
        <f>REPT(0,10-LENB(data!B63))&amp;data!B63</f>
        <v>0000000000</v>
      </c>
      <c r="D63" t="str">
        <f>IF(data!C63=0,REPT(" ",10),data!C63&amp;REPT(" ",10-LENB(data!C63)))</f>
        <v xml:space="preserve">          </v>
      </c>
      <c r="E63" t="str">
        <f>IF(data!D63=0,REPT(" ",10),data!D63&amp;REPT(" ",10-LENB(data!D63)))</f>
        <v xml:space="preserve">          </v>
      </c>
      <c r="F63" t="str">
        <f>IF(data!E63=0,REPT(" ",10),data!E63&amp;REPT(" ",10-LENB(data!E63)))</f>
        <v xml:space="preserve">          </v>
      </c>
      <c r="G63" t="str">
        <f>IF(data!F63=0,REPT("　",8),data!F63&amp;REPT("　",8-LEN(data!F63)))</f>
        <v>　　　　　　　　</v>
      </c>
      <c r="H63" t="str">
        <f>IF(data!G63=0,REPT(" ",20),data!G63&amp;REPT(" ",20-LENB(data!G63)))</f>
        <v xml:space="preserve">                    </v>
      </c>
      <c r="I63" s="19">
        <f>IF(data!H63=0,0,data!H63)</f>
        <v>0</v>
      </c>
      <c r="J63" s="1" t="str">
        <f>IF(data!I63=0,"0000000",data!I63)</f>
        <v>0000000</v>
      </c>
      <c r="K63" s="1" t="str">
        <f>IF(data!J63=0,"0000000",data!J63)</f>
        <v>0000000</v>
      </c>
      <c r="L63" s="1" t="str">
        <f>IF(data!K63=0,"0000000",data!K63)</f>
        <v>0000000</v>
      </c>
      <c r="M63" s="1" t="str">
        <f>IF(data!L63=0,"0000000",data!L63)</f>
        <v>0000000</v>
      </c>
      <c r="N63" s="5" t="str">
        <f>IF(data!M63=0,"0000",data!M63)</f>
        <v>0000</v>
      </c>
      <c r="O63" s="5" t="str">
        <f>IF(data!N63=0,"0000",data!N63)</f>
        <v>0000</v>
      </c>
      <c r="P63" s="5" t="str">
        <f>IF(data!O63=0,"0000000",data!O63)</f>
        <v>0000000</v>
      </c>
      <c r="Q63" s="5">
        <v>0</v>
      </c>
    </row>
    <row r="64" spans="1:17" ht="13.5" customHeight="1">
      <c r="A64" s="2" t="str">
        <f t="shared" si="0"/>
        <v>1000000000000000                              　　　　　　　　                    000000000000000000000000000000000000000000000</v>
      </c>
      <c r="B64" t="str">
        <f>REPT(0,5-LENB(data!A64))&amp;data!A64</f>
        <v>00000</v>
      </c>
      <c r="C64" t="str">
        <f>REPT(0,10-LENB(data!B64))&amp;data!B64</f>
        <v>0000000000</v>
      </c>
      <c r="D64" t="str">
        <f>IF(data!C64=0,REPT(" ",10),data!C64&amp;REPT(" ",10-LENB(data!C64)))</f>
        <v xml:space="preserve">          </v>
      </c>
      <c r="E64" t="str">
        <f>IF(data!D64=0,REPT(" ",10),data!D64&amp;REPT(" ",10-LENB(data!D64)))</f>
        <v xml:space="preserve">          </v>
      </c>
      <c r="F64" t="str">
        <f>IF(data!E64=0,REPT(" ",10),data!E64&amp;REPT(" ",10-LENB(data!E64)))</f>
        <v xml:space="preserve">          </v>
      </c>
      <c r="G64" t="str">
        <f>IF(data!F64=0,REPT("　",8),data!F64&amp;REPT("　",8-LEN(data!F64)))</f>
        <v>　　　　　　　　</v>
      </c>
      <c r="H64" t="str">
        <f>IF(data!G64=0,REPT(" ",20),data!G64&amp;REPT(" ",20-LENB(data!G64)))</f>
        <v xml:space="preserve">                    </v>
      </c>
      <c r="I64" s="19">
        <f>IF(data!H64=0,0,data!H64)</f>
        <v>0</v>
      </c>
      <c r="J64" s="1" t="str">
        <f>IF(data!I64=0,"0000000",data!I64)</f>
        <v>0000000</v>
      </c>
      <c r="K64" s="1" t="str">
        <f>IF(data!J64=0,"0000000",data!J64)</f>
        <v>0000000</v>
      </c>
      <c r="L64" s="1" t="str">
        <f>IF(data!K64=0,"0000000",data!K64)</f>
        <v>0000000</v>
      </c>
      <c r="M64" s="1" t="str">
        <f>IF(data!L64=0,"0000000",data!L64)</f>
        <v>0000000</v>
      </c>
      <c r="N64" s="5" t="str">
        <f>IF(data!M64=0,"0000",data!M64)</f>
        <v>0000</v>
      </c>
      <c r="O64" s="5" t="str">
        <f>IF(data!N64=0,"0000",data!N64)</f>
        <v>0000</v>
      </c>
      <c r="P64" s="5" t="str">
        <f>IF(data!O64=0,"0000000",data!O64)</f>
        <v>0000000</v>
      </c>
      <c r="Q64" s="5">
        <v>0</v>
      </c>
    </row>
    <row r="65" spans="1:17" ht="13.5" customHeight="1">
      <c r="A65" s="2" t="str">
        <f t="shared" si="0"/>
        <v>1000000000000000                              　　　　　　　　                    000000000000000000000000000000000000000000000</v>
      </c>
      <c r="B65" t="str">
        <f>REPT(0,5-LENB(data!A65))&amp;data!A65</f>
        <v>00000</v>
      </c>
      <c r="C65" t="str">
        <f>REPT(0,10-LENB(data!B65))&amp;data!B65</f>
        <v>0000000000</v>
      </c>
      <c r="D65" t="str">
        <f>IF(data!C65=0,REPT(" ",10),data!C65&amp;REPT(" ",10-LENB(data!C65)))</f>
        <v xml:space="preserve">          </v>
      </c>
      <c r="E65" t="str">
        <f>IF(data!D65=0,REPT(" ",10),data!D65&amp;REPT(" ",10-LENB(data!D65)))</f>
        <v xml:space="preserve">          </v>
      </c>
      <c r="F65" t="str">
        <f>IF(data!E65=0,REPT(" ",10),data!E65&amp;REPT(" ",10-LENB(data!E65)))</f>
        <v xml:space="preserve">          </v>
      </c>
      <c r="G65" t="str">
        <f>IF(data!F65=0,REPT("　",8),data!F65&amp;REPT("　",8-LEN(data!F65)))</f>
        <v>　　　　　　　　</v>
      </c>
      <c r="H65" t="str">
        <f>IF(data!G65=0,REPT(" ",20),data!G65&amp;REPT(" ",20-LENB(data!G65)))</f>
        <v xml:space="preserve">                    </v>
      </c>
      <c r="I65" s="19">
        <f>IF(data!H65=0,0,data!H65)</f>
        <v>0</v>
      </c>
      <c r="J65" s="1" t="str">
        <f>IF(data!I65=0,"0000000",data!I65)</f>
        <v>0000000</v>
      </c>
      <c r="K65" s="1" t="str">
        <f>IF(data!J65=0,"0000000",data!J65)</f>
        <v>0000000</v>
      </c>
      <c r="L65" s="1" t="str">
        <f>IF(data!K65=0,"0000000",data!K65)</f>
        <v>0000000</v>
      </c>
      <c r="M65" s="1" t="str">
        <f>IF(data!L65=0,"0000000",data!L65)</f>
        <v>0000000</v>
      </c>
      <c r="N65" s="5" t="str">
        <f>IF(data!M65=0,"0000",data!M65)</f>
        <v>0000</v>
      </c>
      <c r="O65" s="5" t="str">
        <f>IF(data!N65=0,"0000",data!N65)</f>
        <v>0000</v>
      </c>
      <c r="P65" s="5" t="str">
        <f>IF(data!O65=0,"0000000",data!O65)</f>
        <v>0000000</v>
      </c>
      <c r="Q65" s="5">
        <v>0</v>
      </c>
    </row>
    <row r="66" spans="1:17" ht="13.5" customHeight="1">
      <c r="A66" s="2" t="str">
        <f t="shared" ref="A66:A129" si="1">"1"&amp;B66&amp;C66&amp;D66&amp;E66&amp;F66&amp;G66&amp;H66&amp;I66&amp;J66&amp;K66&amp;L66&amp;M66&amp;N66&amp;O66&amp;P66&amp;Q66</f>
        <v>1000000000000000                              　　　　　　　　                    000000000000000000000000000000000000000000000</v>
      </c>
      <c r="B66" t="str">
        <f>REPT(0,5-LENB(data!A66))&amp;data!A66</f>
        <v>00000</v>
      </c>
      <c r="C66" t="str">
        <f>REPT(0,10-LENB(data!B66))&amp;data!B66</f>
        <v>0000000000</v>
      </c>
      <c r="D66" t="str">
        <f>IF(data!C66=0,REPT(" ",10),data!C66&amp;REPT(" ",10-LENB(data!C66)))</f>
        <v xml:space="preserve">          </v>
      </c>
      <c r="E66" t="str">
        <f>IF(data!D66=0,REPT(" ",10),data!D66&amp;REPT(" ",10-LENB(data!D66)))</f>
        <v xml:space="preserve">          </v>
      </c>
      <c r="F66" t="str">
        <f>IF(data!E66=0,REPT(" ",10),data!E66&amp;REPT(" ",10-LENB(data!E66)))</f>
        <v xml:space="preserve">          </v>
      </c>
      <c r="G66" t="str">
        <f>IF(data!F66=0,REPT("　",8),data!F66&amp;REPT("　",8-LEN(data!F66)))</f>
        <v>　　　　　　　　</v>
      </c>
      <c r="H66" t="str">
        <f>IF(data!G66=0,REPT(" ",20),data!G66&amp;REPT(" ",20-LENB(data!G66)))</f>
        <v xml:space="preserve">                    </v>
      </c>
      <c r="I66" s="19">
        <f>IF(data!H66=0,0,data!H66)</f>
        <v>0</v>
      </c>
      <c r="J66" s="1" t="str">
        <f>IF(data!I66=0,"0000000",data!I66)</f>
        <v>0000000</v>
      </c>
      <c r="K66" s="1" t="str">
        <f>IF(data!J66=0,"0000000",data!J66)</f>
        <v>0000000</v>
      </c>
      <c r="L66" s="1" t="str">
        <f>IF(data!K66=0,"0000000",data!K66)</f>
        <v>0000000</v>
      </c>
      <c r="M66" s="1" t="str">
        <f>IF(data!L66=0,"0000000",data!L66)</f>
        <v>0000000</v>
      </c>
      <c r="N66" s="5" t="str">
        <f>IF(data!M66=0,"0000",data!M66)</f>
        <v>0000</v>
      </c>
      <c r="O66" s="5" t="str">
        <f>IF(data!N66=0,"0000",data!N66)</f>
        <v>0000</v>
      </c>
      <c r="P66" s="5" t="str">
        <f>IF(data!O66=0,"0000000",data!O66)</f>
        <v>0000000</v>
      </c>
      <c r="Q66" s="5">
        <v>0</v>
      </c>
    </row>
    <row r="67" spans="1:17" ht="13.5" customHeight="1">
      <c r="A67" s="2" t="str">
        <f t="shared" si="1"/>
        <v>1000000000000000                              　　　　　　　　                    000000000000000000000000000000000000000000000</v>
      </c>
      <c r="B67" t="str">
        <f>REPT(0,5-LENB(data!A67))&amp;data!A67</f>
        <v>00000</v>
      </c>
      <c r="C67" t="str">
        <f>REPT(0,10-LENB(data!B67))&amp;data!B67</f>
        <v>0000000000</v>
      </c>
      <c r="D67" t="str">
        <f>IF(data!C67=0,REPT(" ",10),data!C67&amp;REPT(" ",10-LENB(data!C67)))</f>
        <v xml:space="preserve">          </v>
      </c>
      <c r="E67" t="str">
        <f>IF(data!D67=0,REPT(" ",10),data!D67&amp;REPT(" ",10-LENB(data!D67)))</f>
        <v xml:space="preserve">          </v>
      </c>
      <c r="F67" t="str">
        <f>IF(data!E67=0,REPT(" ",10),data!E67&amp;REPT(" ",10-LENB(data!E67)))</f>
        <v xml:space="preserve">          </v>
      </c>
      <c r="G67" t="str">
        <f>IF(data!F67=0,REPT("　",8),data!F67&amp;REPT("　",8-LEN(data!F67)))</f>
        <v>　　　　　　　　</v>
      </c>
      <c r="H67" t="str">
        <f>IF(data!G67=0,REPT(" ",20),data!G67&amp;REPT(" ",20-LENB(data!G67)))</f>
        <v xml:space="preserve">                    </v>
      </c>
      <c r="I67" s="19">
        <f>IF(data!H67=0,0,data!H67)</f>
        <v>0</v>
      </c>
      <c r="J67" s="1" t="str">
        <f>IF(data!I67=0,"0000000",data!I67)</f>
        <v>0000000</v>
      </c>
      <c r="K67" s="1" t="str">
        <f>IF(data!J67=0,"0000000",data!J67)</f>
        <v>0000000</v>
      </c>
      <c r="L67" s="1" t="str">
        <f>IF(data!K67=0,"0000000",data!K67)</f>
        <v>0000000</v>
      </c>
      <c r="M67" s="1" t="str">
        <f>IF(data!L67=0,"0000000",data!L67)</f>
        <v>0000000</v>
      </c>
      <c r="N67" s="5" t="str">
        <f>IF(data!M67=0,"0000",data!M67)</f>
        <v>0000</v>
      </c>
      <c r="O67" s="5" t="str">
        <f>IF(data!N67=0,"0000",data!N67)</f>
        <v>0000</v>
      </c>
      <c r="P67" s="5" t="str">
        <f>IF(data!O67=0,"0000000",data!O67)</f>
        <v>0000000</v>
      </c>
      <c r="Q67" s="5">
        <v>0</v>
      </c>
    </row>
    <row r="68" spans="1:17" ht="13.5" customHeight="1">
      <c r="A68" s="2" t="str">
        <f t="shared" si="1"/>
        <v>1000000000000000                              　　　　　　　　                    000000000000000000000000000000000000000000000</v>
      </c>
      <c r="B68" t="str">
        <f>REPT(0,5-LENB(data!A68))&amp;data!A68</f>
        <v>00000</v>
      </c>
      <c r="C68" t="str">
        <f>REPT(0,10-LENB(data!B68))&amp;data!B68</f>
        <v>0000000000</v>
      </c>
      <c r="D68" t="str">
        <f>IF(data!C68=0,REPT(" ",10),data!C68&amp;REPT(" ",10-LENB(data!C68)))</f>
        <v xml:space="preserve">          </v>
      </c>
      <c r="E68" t="str">
        <f>IF(data!D68=0,REPT(" ",10),data!D68&amp;REPT(" ",10-LENB(data!D68)))</f>
        <v xml:space="preserve">          </v>
      </c>
      <c r="F68" t="str">
        <f>IF(data!E68=0,REPT(" ",10),data!E68&amp;REPT(" ",10-LENB(data!E68)))</f>
        <v xml:space="preserve">          </v>
      </c>
      <c r="G68" t="str">
        <f>IF(data!F68=0,REPT("　",8),data!F68&amp;REPT("　",8-LEN(data!F68)))</f>
        <v>　　　　　　　　</v>
      </c>
      <c r="H68" t="str">
        <f>IF(data!G68=0,REPT(" ",20),data!G68&amp;REPT(" ",20-LENB(data!G68)))</f>
        <v xml:space="preserve">                    </v>
      </c>
      <c r="I68" s="19">
        <f>IF(data!H68=0,0,data!H68)</f>
        <v>0</v>
      </c>
      <c r="J68" s="1" t="str">
        <f>IF(data!I68=0,"0000000",data!I68)</f>
        <v>0000000</v>
      </c>
      <c r="K68" s="1" t="str">
        <f>IF(data!J68=0,"0000000",data!J68)</f>
        <v>0000000</v>
      </c>
      <c r="L68" s="1" t="str">
        <f>IF(data!K68=0,"0000000",data!K68)</f>
        <v>0000000</v>
      </c>
      <c r="M68" s="1" t="str">
        <f>IF(data!L68=0,"0000000",data!L68)</f>
        <v>0000000</v>
      </c>
      <c r="N68" s="5" t="str">
        <f>IF(data!M68=0,"0000",data!M68)</f>
        <v>0000</v>
      </c>
      <c r="O68" s="5" t="str">
        <f>IF(data!N68=0,"0000",data!N68)</f>
        <v>0000</v>
      </c>
      <c r="P68" s="5" t="str">
        <f>IF(data!O68=0,"0000000",data!O68)</f>
        <v>0000000</v>
      </c>
      <c r="Q68" s="5">
        <v>0</v>
      </c>
    </row>
    <row r="69" spans="1:17" ht="13.5" customHeight="1">
      <c r="A69" s="2" t="str">
        <f t="shared" si="1"/>
        <v>1000000000000000                              　　　　　　　　                    000000000000000000000000000000000000000000000</v>
      </c>
      <c r="B69" t="str">
        <f>REPT(0,5-LENB(data!A69))&amp;data!A69</f>
        <v>00000</v>
      </c>
      <c r="C69" t="str">
        <f>REPT(0,10-LENB(data!B69))&amp;data!B69</f>
        <v>0000000000</v>
      </c>
      <c r="D69" t="str">
        <f>IF(data!C69=0,REPT(" ",10),data!C69&amp;REPT(" ",10-LENB(data!C69)))</f>
        <v xml:space="preserve">          </v>
      </c>
      <c r="E69" t="str">
        <f>IF(data!D69=0,REPT(" ",10),data!D69&amp;REPT(" ",10-LENB(data!D69)))</f>
        <v xml:space="preserve">          </v>
      </c>
      <c r="F69" t="str">
        <f>IF(data!E69=0,REPT(" ",10),data!E69&amp;REPT(" ",10-LENB(data!E69)))</f>
        <v xml:space="preserve">          </v>
      </c>
      <c r="G69" t="str">
        <f>IF(data!F69=0,REPT("　",8),data!F69&amp;REPT("　",8-LEN(data!F69)))</f>
        <v>　　　　　　　　</v>
      </c>
      <c r="H69" t="str">
        <f>IF(data!G69=0,REPT(" ",20),data!G69&amp;REPT(" ",20-LENB(data!G69)))</f>
        <v xml:space="preserve">                    </v>
      </c>
      <c r="I69" s="19">
        <f>IF(data!H69=0,0,data!H69)</f>
        <v>0</v>
      </c>
      <c r="J69" s="1" t="str">
        <f>IF(data!I69=0,"0000000",data!I69)</f>
        <v>0000000</v>
      </c>
      <c r="K69" s="1" t="str">
        <f>IF(data!J69=0,"0000000",data!J69)</f>
        <v>0000000</v>
      </c>
      <c r="L69" s="1" t="str">
        <f>IF(data!K69=0,"0000000",data!K69)</f>
        <v>0000000</v>
      </c>
      <c r="M69" s="1" t="str">
        <f>IF(data!L69=0,"0000000",data!L69)</f>
        <v>0000000</v>
      </c>
      <c r="N69" s="5" t="str">
        <f>IF(data!M69=0,"0000",data!M69)</f>
        <v>0000</v>
      </c>
      <c r="O69" s="5" t="str">
        <f>IF(data!N69=0,"0000",data!N69)</f>
        <v>0000</v>
      </c>
      <c r="P69" s="5" t="str">
        <f>IF(data!O69=0,"0000000",data!O69)</f>
        <v>0000000</v>
      </c>
      <c r="Q69" s="5">
        <v>0</v>
      </c>
    </row>
    <row r="70" spans="1:17" ht="13.5" customHeight="1">
      <c r="A70" s="2" t="str">
        <f t="shared" si="1"/>
        <v>1000000000000000                              　　　　　　　　                    000000000000000000000000000000000000000000000</v>
      </c>
      <c r="B70" t="str">
        <f>REPT(0,5-LENB(data!A70))&amp;data!A70</f>
        <v>00000</v>
      </c>
      <c r="C70" t="str">
        <f>REPT(0,10-LENB(data!B70))&amp;data!B70</f>
        <v>0000000000</v>
      </c>
      <c r="D70" t="str">
        <f>IF(data!C70=0,REPT(" ",10),data!C70&amp;REPT(" ",10-LENB(data!C70)))</f>
        <v xml:space="preserve">          </v>
      </c>
      <c r="E70" t="str">
        <f>IF(data!D70=0,REPT(" ",10),data!D70&amp;REPT(" ",10-LENB(data!D70)))</f>
        <v xml:space="preserve">          </v>
      </c>
      <c r="F70" t="str">
        <f>IF(data!E70=0,REPT(" ",10),data!E70&amp;REPT(" ",10-LENB(data!E70)))</f>
        <v xml:space="preserve">          </v>
      </c>
      <c r="G70" t="str">
        <f>IF(data!F70=0,REPT("　",8),data!F70&amp;REPT("　",8-LEN(data!F70)))</f>
        <v>　　　　　　　　</v>
      </c>
      <c r="H70" t="str">
        <f>IF(data!G70=0,REPT(" ",20),data!G70&amp;REPT(" ",20-LENB(data!G70)))</f>
        <v xml:space="preserve">                    </v>
      </c>
      <c r="I70" s="19">
        <f>IF(data!H70=0,0,data!H70)</f>
        <v>0</v>
      </c>
      <c r="J70" s="1" t="str">
        <f>IF(data!I70=0,"0000000",data!I70)</f>
        <v>0000000</v>
      </c>
      <c r="K70" s="1" t="str">
        <f>IF(data!J70=0,"0000000",data!J70)</f>
        <v>0000000</v>
      </c>
      <c r="L70" s="1" t="str">
        <f>IF(data!K70=0,"0000000",data!K70)</f>
        <v>0000000</v>
      </c>
      <c r="M70" s="1" t="str">
        <f>IF(data!L70=0,"0000000",data!L70)</f>
        <v>0000000</v>
      </c>
      <c r="N70" s="5" t="str">
        <f>IF(data!M70=0,"0000",data!M70)</f>
        <v>0000</v>
      </c>
      <c r="O70" s="5" t="str">
        <f>IF(data!N70=0,"0000",data!N70)</f>
        <v>0000</v>
      </c>
      <c r="P70" s="5" t="str">
        <f>IF(data!O70=0,"0000000",data!O70)</f>
        <v>0000000</v>
      </c>
      <c r="Q70" s="5">
        <v>0</v>
      </c>
    </row>
    <row r="71" spans="1:17" ht="13.5" customHeight="1">
      <c r="A71" s="2" t="str">
        <f t="shared" si="1"/>
        <v>1000000000000000                              　　　　　　　　                    000000000000000000000000000000000000000000000</v>
      </c>
      <c r="B71" t="str">
        <f>REPT(0,5-LENB(data!A71))&amp;data!A71</f>
        <v>00000</v>
      </c>
      <c r="C71" t="str">
        <f>REPT(0,10-LENB(data!B71))&amp;data!B71</f>
        <v>0000000000</v>
      </c>
      <c r="D71" t="str">
        <f>IF(data!C71=0,REPT(" ",10),data!C71&amp;REPT(" ",10-LENB(data!C71)))</f>
        <v xml:space="preserve">          </v>
      </c>
      <c r="E71" t="str">
        <f>IF(data!D71=0,REPT(" ",10),data!D71&amp;REPT(" ",10-LENB(data!D71)))</f>
        <v xml:space="preserve">          </v>
      </c>
      <c r="F71" t="str">
        <f>IF(data!E71=0,REPT(" ",10),data!E71&amp;REPT(" ",10-LENB(data!E71)))</f>
        <v xml:space="preserve">          </v>
      </c>
      <c r="G71" t="str">
        <f>IF(data!F71=0,REPT("　",8),data!F71&amp;REPT("　",8-LEN(data!F71)))</f>
        <v>　　　　　　　　</v>
      </c>
      <c r="H71" t="str">
        <f>IF(data!G71=0,REPT(" ",20),data!G71&amp;REPT(" ",20-LENB(data!G71)))</f>
        <v xml:space="preserve">                    </v>
      </c>
      <c r="I71" s="19">
        <f>IF(data!H71=0,0,data!H71)</f>
        <v>0</v>
      </c>
      <c r="J71" s="1" t="str">
        <f>IF(data!I71=0,"0000000",data!I71)</f>
        <v>0000000</v>
      </c>
      <c r="K71" s="1" t="str">
        <f>IF(data!J71=0,"0000000",data!J71)</f>
        <v>0000000</v>
      </c>
      <c r="L71" s="1" t="str">
        <f>IF(data!K71=0,"0000000",data!K71)</f>
        <v>0000000</v>
      </c>
      <c r="M71" s="1" t="str">
        <f>IF(data!L71=0,"0000000",data!L71)</f>
        <v>0000000</v>
      </c>
      <c r="N71" s="5" t="str">
        <f>IF(data!M71=0,"0000",data!M71)</f>
        <v>0000</v>
      </c>
      <c r="O71" s="5" t="str">
        <f>IF(data!N71=0,"0000",data!N71)</f>
        <v>0000</v>
      </c>
      <c r="P71" s="5" t="str">
        <f>IF(data!O71=0,"0000000",data!O71)</f>
        <v>0000000</v>
      </c>
      <c r="Q71" s="5">
        <v>0</v>
      </c>
    </row>
    <row r="72" spans="1:17" ht="13.5" customHeight="1">
      <c r="A72" s="2" t="str">
        <f t="shared" si="1"/>
        <v>1000000000000000                              　　　　　　　　                    000000000000000000000000000000000000000000000</v>
      </c>
      <c r="B72" t="str">
        <f>REPT(0,5-LENB(data!A72))&amp;data!A72</f>
        <v>00000</v>
      </c>
      <c r="C72" t="str">
        <f>REPT(0,10-LENB(data!B72))&amp;data!B72</f>
        <v>0000000000</v>
      </c>
      <c r="D72" t="str">
        <f>IF(data!C72=0,REPT(" ",10),data!C72&amp;REPT(" ",10-LENB(data!C72)))</f>
        <v xml:space="preserve">          </v>
      </c>
      <c r="E72" t="str">
        <f>IF(data!D72=0,REPT(" ",10),data!D72&amp;REPT(" ",10-LENB(data!D72)))</f>
        <v xml:space="preserve">          </v>
      </c>
      <c r="F72" t="str">
        <f>IF(data!E72=0,REPT(" ",10),data!E72&amp;REPT(" ",10-LENB(data!E72)))</f>
        <v xml:space="preserve">          </v>
      </c>
      <c r="G72" t="str">
        <f>IF(data!F72=0,REPT("　",8),data!F72&amp;REPT("　",8-LEN(data!F72)))</f>
        <v>　　　　　　　　</v>
      </c>
      <c r="H72" t="str">
        <f>IF(data!G72=0,REPT(" ",20),data!G72&amp;REPT(" ",20-LENB(data!G72)))</f>
        <v xml:space="preserve">                    </v>
      </c>
      <c r="I72" s="19">
        <f>IF(data!H72=0,0,data!H72)</f>
        <v>0</v>
      </c>
      <c r="J72" s="1" t="str">
        <f>IF(data!I72=0,"0000000",data!I72)</f>
        <v>0000000</v>
      </c>
      <c r="K72" s="1" t="str">
        <f>IF(data!J72=0,"0000000",data!J72)</f>
        <v>0000000</v>
      </c>
      <c r="L72" s="1" t="str">
        <f>IF(data!K72=0,"0000000",data!K72)</f>
        <v>0000000</v>
      </c>
      <c r="M72" s="1" t="str">
        <f>IF(data!L72=0,"0000000",data!L72)</f>
        <v>0000000</v>
      </c>
      <c r="N72" s="5" t="str">
        <f>IF(data!M72=0,"0000",data!M72)</f>
        <v>0000</v>
      </c>
      <c r="O72" s="5" t="str">
        <f>IF(data!N72=0,"0000",data!N72)</f>
        <v>0000</v>
      </c>
      <c r="P72" s="5" t="str">
        <f>IF(data!O72=0,"0000000",data!O72)</f>
        <v>0000000</v>
      </c>
      <c r="Q72" s="5">
        <v>0</v>
      </c>
    </row>
    <row r="73" spans="1:17" ht="13.5" customHeight="1">
      <c r="A73" s="2" t="str">
        <f t="shared" si="1"/>
        <v>1000000000000000                              　　　　　　　　                    000000000000000000000000000000000000000000000</v>
      </c>
      <c r="B73" t="str">
        <f>REPT(0,5-LENB(data!A73))&amp;data!A73</f>
        <v>00000</v>
      </c>
      <c r="C73" t="str">
        <f>REPT(0,10-LENB(data!B73))&amp;data!B73</f>
        <v>0000000000</v>
      </c>
      <c r="D73" t="str">
        <f>IF(data!C73=0,REPT(" ",10),data!C73&amp;REPT(" ",10-LENB(data!C73)))</f>
        <v xml:space="preserve">          </v>
      </c>
      <c r="E73" t="str">
        <f>IF(data!D73=0,REPT(" ",10),data!D73&amp;REPT(" ",10-LENB(data!D73)))</f>
        <v xml:space="preserve">          </v>
      </c>
      <c r="F73" t="str">
        <f>IF(data!E73=0,REPT(" ",10),data!E73&amp;REPT(" ",10-LENB(data!E73)))</f>
        <v xml:space="preserve">          </v>
      </c>
      <c r="G73" t="str">
        <f>IF(data!F73=0,REPT("　",8),data!F73&amp;REPT("　",8-LEN(data!F73)))</f>
        <v>　　　　　　　　</v>
      </c>
      <c r="H73" t="str">
        <f>IF(data!G73=0,REPT(" ",20),data!G73&amp;REPT(" ",20-LENB(data!G73)))</f>
        <v xml:space="preserve">                    </v>
      </c>
      <c r="I73" s="19">
        <f>IF(data!H73=0,0,data!H73)</f>
        <v>0</v>
      </c>
      <c r="J73" s="1" t="str">
        <f>IF(data!I73=0,"0000000",data!I73)</f>
        <v>0000000</v>
      </c>
      <c r="K73" s="1" t="str">
        <f>IF(data!J73=0,"0000000",data!J73)</f>
        <v>0000000</v>
      </c>
      <c r="L73" s="1" t="str">
        <f>IF(data!K73=0,"0000000",data!K73)</f>
        <v>0000000</v>
      </c>
      <c r="M73" s="1" t="str">
        <f>IF(data!L73=0,"0000000",data!L73)</f>
        <v>0000000</v>
      </c>
      <c r="N73" s="5" t="str">
        <f>IF(data!M73=0,"0000",data!M73)</f>
        <v>0000</v>
      </c>
      <c r="O73" s="5" t="str">
        <f>IF(data!N73=0,"0000",data!N73)</f>
        <v>0000</v>
      </c>
      <c r="P73" s="5" t="str">
        <f>IF(data!O73=0,"0000000",data!O73)</f>
        <v>0000000</v>
      </c>
      <c r="Q73" s="5">
        <v>0</v>
      </c>
    </row>
    <row r="74" spans="1:17" ht="13.5" customHeight="1">
      <c r="A74" s="2" t="str">
        <f t="shared" si="1"/>
        <v>1000000000000000                              　　　　　　　　                    000000000000000000000000000000000000000000000</v>
      </c>
      <c r="B74" t="str">
        <f>REPT(0,5-LENB(data!A74))&amp;data!A74</f>
        <v>00000</v>
      </c>
      <c r="C74" t="str">
        <f>REPT(0,10-LENB(data!B74))&amp;data!B74</f>
        <v>0000000000</v>
      </c>
      <c r="D74" t="str">
        <f>IF(data!C74=0,REPT(" ",10),data!C74&amp;REPT(" ",10-LENB(data!C74)))</f>
        <v xml:space="preserve">          </v>
      </c>
      <c r="E74" t="str">
        <f>IF(data!D74=0,REPT(" ",10),data!D74&amp;REPT(" ",10-LENB(data!D74)))</f>
        <v xml:space="preserve">          </v>
      </c>
      <c r="F74" t="str">
        <f>IF(data!E74=0,REPT(" ",10),data!E74&amp;REPT(" ",10-LENB(data!E74)))</f>
        <v xml:space="preserve">          </v>
      </c>
      <c r="G74" t="str">
        <f>IF(data!F74=0,REPT("　",8),data!F74&amp;REPT("　",8-LEN(data!F74)))</f>
        <v>　　　　　　　　</v>
      </c>
      <c r="H74" t="str">
        <f>IF(data!G74=0,REPT(" ",20),data!G74&amp;REPT(" ",20-LENB(data!G74)))</f>
        <v xml:space="preserve">                    </v>
      </c>
      <c r="I74" s="19">
        <f>IF(data!H74=0,0,data!H74)</f>
        <v>0</v>
      </c>
      <c r="J74" s="1" t="str">
        <f>IF(data!I74=0,"0000000",data!I74)</f>
        <v>0000000</v>
      </c>
      <c r="K74" s="1" t="str">
        <f>IF(data!J74=0,"0000000",data!J74)</f>
        <v>0000000</v>
      </c>
      <c r="L74" s="1" t="str">
        <f>IF(data!K74=0,"0000000",data!K74)</f>
        <v>0000000</v>
      </c>
      <c r="M74" s="1" t="str">
        <f>IF(data!L74=0,"0000000",data!L74)</f>
        <v>0000000</v>
      </c>
      <c r="N74" s="5" t="str">
        <f>IF(data!M74=0,"0000",data!M74)</f>
        <v>0000</v>
      </c>
      <c r="O74" s="5" t="str">
        <f>IF(data!N74=0,"0000",data!N74)</f>
        <v>0000</v>
      </c>
      <c r="P74" s="5" t="str">
        <f>IF(data!O74=0,"0000000",data!O74)</f>
        <v>0000000</v>
      </c>
      <c r="Q74" s="5">
        <v>0</v>
      </c>
    </row>
    <row r="75" spans="1:17" ht="13.5" customHeight="1">
      <c r="A75" s="2" t="str">
        <f t="shared" si="1"/>
        <v>1000000000000000                              　　　　　　　　                    000000000000000000000000000000000000000000000</v>
      </c>
      <c r="B75" t="str">
        <f>REPT(0,5-LENB(data!A75))&amp;data!A75</f>
        <v>00000</v>
      </c>
      <c r="C75" t="str">
        <f>REPT(0,10-LENB(data!B75))&amp;data!B75</f>
        <v>0000000000</v>
      </c>
      <c r="D75" t="str">
        <f>IF(data!C75=0,REPT(" ",10),data!C75&amp;REPT(" ",10-LENB(data!C75)))</f>
        <v xml:space="preserve">          </v>
      </c>
      <c r="E75" t="str">
        <f>IF(data!D75=0,REPT(" ",10),data!D75&amp;REPT(" ",10-LENB(data!D75)))</f>
        <v xml:space="preserve">          </v>
      </c>
      <c r="F75" t="str">
        <f>IF(data!E75=0,REPT(" ",10),data!E75&amp;REPT(" ",10-LENB(data!E75)))</f>
        <v xml:space="preserve">          </v>
      </c>
      <c r="G75" t="str">
        <f>IF(data!F75=0,REPT("　",8),data!F75&amp;REPT("　",8-LEN(data!F75)))</f>
        <v>　　　　　　　　</v>
      </c>
      <c r="H75" t="str">
        <f>IF(data!G75=0,REPT(" ",20),data!G75&amp;REPT(" ",20-LENB(data!G75)))</f>
        <v xml:space="preserve">                    </v>
      </c>
      <c r="I75" s="19">
        <f>IF(data!H75=0,0,data!H75)</f>
        <v>0</v>
      </c>
      <c r="J75" s="1" t="str">
        <f>IF(data!I75=0,"0000000",data!I75)</f>
        <v>0000000</v>
      </c>
      <c r="K75" s="1" t="str">
        <f>IF(data!J75=0,"0000000",data!J75)</f>
        <v>0000000</v>
      </c>
      <c r="L75" s="1" t="str">
        <f>IF(data!K75=0,"0000000",data!K75)</f>
        <v>0000000</v>
      </c>
      <c r="M75" s="1" t="str">
        <f>IF(data!L75=0,"0000000",data!L75)</f>
        <v>0000000</v>
      </c>
      <c r="N75" s="5" t="str">
        <f>IF(data!M75=0,"0000",data!M75)</f>
        <v>0000</v>
      </c>
      <c r="O75" s="5" t="str">
        <f>IF(data!N75=0,"0000",data!N75)</f>
        <v>0000</v>
      </c>
      <c r="P75" s="5" t="str">
        <f>IF(data!O75=0,"0000000",data!O75)</f>
        <v>0000000</v>
      </c>
      <c r="Q75" s="5">
        <v>0</v>
      </c>
    </row>
    <row r="76" spans="1:17" ht="13.5" customHeight="1">
      <c r="A76" s="2" t="str">
        <f t="shared" si="1"/>
        <v>1000000000000000                              　　　　　　　　                    000000000000000000000000000000000000000000000</v>
      </c>
      <c r="B76" t="str">
        <f>REPT(0,5-LENB(data!A76))&amp;data!A76</f>
        <v>00000</v>
      </c>
      <c r="C76" t="str">
        <f>REPT(0,10-LENB(data!B76))&amp;data!B76</f>
        <v>0000000000</v>
      </c>
      <c r="D76" t="str">
        <f>IF(data!C76=0,REPT(" ",10),data!C76&amp;REPT(" ",10-LENB(data!C76)))</f>
        <v xml:space="preserve">          </v>
      </c>
      <c r="E76" t="str">
        <f>IF(data!D76=0,REPT(" ",10),data!D76&amp;REPT(" ",10-LENB(data!D76)))</f>
        <v xml:space="preserve">          </v>
      </c>
      <c r="F76" t="str">
        <f>IF(data!E76=0,REPT(" ",10),data!E76&amp;REPT(" ",10-LENB(data!E76)))</f>
        <v xml:space="preserve">          </v>
      </c>
      <c r="G76" t="str">
        <f>IF(data!F76=0,REPT("　",8),data!F76&amp;REPT("　",8-LEN(data!F76)))</f>
        <v>　　　　　　　　</v>
      </c>
      <c r="H76" t="str">
        <f>IF(data!G76=0,REPT(" ",20),data!G76&amp;REPT(" ",20-LENB(data!G76)))</f>
        <v xml:space="preserve">                    </v>
      </c>
      <c r="I76" s="19">
        <f>IF(data!H76=0,0,data!H76)</f>
        <v>0</v>
      </c>
      <c r="J76" s="1" t="str">
        <f>IF(data!I76=0,"0000000",data!I76)</f>
        <v>0000000</v>
      </c>
      <c r="K76" s="1" t="str">
        <f>IF(data!J76=0,"0000000",data!J76)</f>
        <v>0000000</v>
      </c>
      <c r="L76" s="1" t="str">
        <f>IF(data!K76=0,"0000000",data!K76)</f>
        <v>0000000</v>
      </c>
      <c r="M76" s="1" t="str">
        <f>IF(data!L76=0,"0000000",data!L76)</f>
        <v>0000000</v>
      </c>
      <c r="N76" s="5" t="str">
        <f>IF(data!M76=0,"0000",data!M76)</f>
        <v>0000</v>
      </c>
      <c r="O76" s="5" t="str">
        <f>IF(data!N76=0,"0000",data!N76)</f>
        <v>0000</v>
      </c>
      <c r="P76" s="5" t="str">
        <f>IF(data!O76=0,"0000000",data!O76)</f>
        <v>0000000</v>
      </c>
      <c r="Q76" s="5">
        <v>0</v>
      </c>
    </row>
    <row r="77" spans="1:17" ht="13.5" customHeight="1">
      <c r="A77" s="2" t="str">
        <f t="shared" si="1"/>
        <v>1000000000000000                              　　　　　　　　                    000000000000000000000000000000000000000000000</v>
      </c>
      <c r="B77" t="str">
        <f>REPT(0,5-LENB(data!A77))&amp;data!A77</f>
        <v>00000</v>
      </c>
      <c r="C77" t="str">
        <f>REPT(0,10-LENB(data!B77))&amp;data!B77</f>
        <v>0000000000</v>
      </c>
      <c r="D77" t="str">
        <f>IF(data!C77=0,REPT(" ",10),data!C77&amp;REPT(" ",10-LENB(data!C77)))</f>
        <v xml:space="preserve">          </v>
      </c>
      <c r="E77" t="str">
        <f>IF(data!D77=0,REPT(" ",10),data!D77&amp;REPT(" ",10-LENB(data!D77)))</f>
        <v xml:space="preserve">          </v>
      </c>
      <c r="F77" t="str">
        <f>IF(data!E77=0,REPT(" ",10),data!E77&amp;REPT(" ",10-LENB(data!E77)))</f>
        <v xml:space="preserve">          </v>
      </c>
      <c r="G77" t="str">
        <f>IF(data!F77=0,REPT("　",8),data!F77&amp;REPT("　",8-LEN(data!F77)))</f>
        <v>　　　　　　　　</v>
      </c>
      <c r="H77" t="str">
        <f>IF(data!G77=0,REPT(" ",20),data!G77&amp;REPT(" ",20-LENB(data!G77)))</f>
        <v xml:space="preserve">                    </v>
      </c>
      <c r="I77" s="19">
        <f>IF(data!H77=0,0,data!H77)</f>
        <v>0</v>
      </c>
      <c r="J77" s="1" t="str">
        <f>IF(data!I77=0,"0000000",data!I77)</f>
        <v>0000000</v>
      </c>
      <c r="K77" s="1" t="str">
        <f>IF(data!J77=0,"0000000",data!J77)</f>
        <v>0000000</v>
      </c>
      <c r="L77" s="1" t="str">
        <f>IF(data!K77=0,"0000000",data!K77)</f>
        <v>0000000</v>
      </c>
      <c r="M77" s="1" t="str">
        <f>IF(data!L77=0,"0000000",data!L77)</f>
        <v>0000000</v>
      </c>
      <c r="N77" s="5" t="str">
        <f>IF(data!M77=0,"0000",data!M77)</f>
        <v>0000</v>
      </c>
      <c r="O77" s="5" t="str">
        <f>IF(data!N77=0,"0000",data!N77)</f>
        <v>0000</v>
      </c>
      <c r="P77" s="5" t="str">
        <f>IF(data!O77=0,"0000000",data!O77)</f>
        <v>0000000</v>
      </c>
      <c r="Q77" s="5">
        <v>0</v>
      </c>
    </row>
    <row r="78" spans="1:17" ht="13.5" customHeight="1">
      <c r="A78" s="2" t="str">
        <f t="shared" si="1"/>
        <v>1000000000000000                              　　　　　　　　                    000000000000000000000000000000000000000000000</v>
      </c>
      <c r="B78" t="str">
        <f>REPT(0,5-LENB(data!A78))&amp;data!A78</f>
        <v>00000</v>
      </c>
      <c r="C78" t="str">
        <f>REPT(0,10-LENB(data!B78))&amp;data!B78</f>
        <v>0000000000</v>
      </c>
      <c r="D78" t="str">
        <f>IF(data!C78=0,REPT(" ",10),data!C78&amp;REPT(" ",10-LENB(data!C78)))</f>
        <v xml:space="preserve">          </v>
      </c>
      <c r="E78" t="str">
        <f>IF(data!D78=0,REPT(" ",10),data!D78&amp;REPT(" ",10-LENB(data!D78)))</f>
        <v xml:space="preserve">          </v>
      </c>
      <c r="F78" t="str">
        <f>IF(data!E78=0,REPT(" ",10),data!E78&amp;REPT(" ",10-LENB(data!E78)))</f>
        <v xml:space="preserve">          </v>
      </c>
      <c r="G78" t="str">
        <f>IF(data!F78=0,REPT("　",8),data!F78&amp;REPT("　",8-LEN(data!F78)))</f>
        <v>　　　　　　　　</v>
      </c>
      <c r="H78" t="str">
        <f>IF(data!G78=0,REPT(" ",20),data!G78&amp;REPT(" ",20-LENB(data!G78)))</f>
        <v xml:space="preserve">                    </v>
      </c>
      <c r="I78" s="19">
        <f>IF(data!H78=0,0,data!H78)</f>
        <v>0</v>
      </c>
      <c r="J78" s="1" t="str">
        <f>IF(data!I78=0,"0000000",data!I78)</f>
        <v>0000000</v>
      </c>
      <c r="K78" s="1" t="str">
        <f>IF(data!J78=0,"0000000",data!J78)</f>
        <v>0000000</v>
      </c>
      <c r="L78" s="1" t="str">
        <f>IF(data!K78=0,"0000000",data!K78)</f>
        <v>0000000</v>
      </c>
      <c r="M78" s="1" t="str">
        <f>IF(data!L78=0,"0000000",data!L78)</f>
        <v>0000000</v>
      </c>
      <c r="N78" s="5" t="str">
        <f>IF(data!M78=0,"0000",data!M78)</f>
        <v>0000</v>
      </c>
      <c r="O78" s="5" t="str">
        <f>IF(data!N78=0,"0000",data!N78)</f>
        <v>0000</v>
      </c>
      <c r="P78" s="5" t="str">
        <f>IF(data!O78=0,"0000000",data!O78)</f>
        <v>0000000</v>
      </c>
      <c r="Q78" s="5">
        <v>0</v>
      </c>
    </row>
    <row r="79" spans="1:17" ht="13.5" customHeight="1">
      <c r="A79" s="2" t="str">
        <f t="shared" si="1"/>
        <v>1000000000000000                              　　　　　　　　                    000000000000000000000000000000000000000000000</v>
      </c>
      <c r="B79" t="str">
        <f>REPT(0,5-LENB(data!A79))&amp;data!A79</f>
        <v>00000</v>
      </c>
      <c r="C79" t="str">
        <f>REPT(0,10-LENB(data!B79))&amp;data!B79</f>
        <v>0000000000</v>
      </c>
      <c r="D79" t="str">
        <f>IF(data!C79=0,REPT(" ",10),data!C79&amp;REPT(" ",10-LENB(data!C79)))</f>
        <v xml:space="preserve">          </v>
      </c>
      <c r="E79" t="str">
        <f>IF(data!D79=0,REPT(" ",10),data!D79&amp;REPT(" ",10-LENB(data!D79)))</f>
        <v xml:space="preserve">          </v>
      </c>
      <c r="F79" t="str">
        <f>IF(data!E79=0,REPT(" ",10),data!E79&amp;REPT(" ",10-LENB(data!E79)))</f>
        <v xml:space="preserve">          </v>
      </c>
      <c r="G79" t="str">
        <f>IF(data!F79=0,REPT("　",8),data!F79&amp;REPT("　",8-LEN(data!F79)))</f>
        <v>　　　　　　　　</v>
      </c>
      <c r="H79" t="str">
        <f>IF(data!G79=0,REPT(" ",20),data!G79&amp;REPT(" ",20-LENB(data!G79)))</f>
        <v xml:space="preserve">                    </v>
      </c>
      <c r="I79" s="19">
        <f>IF(data!H79=0,0,data!H79)</f>
        <v>0</v>
      </c>
      <c r="J79" s="1" t="str">
        <f>IF(data!I79=0,"0000000",data!I79)</f>
        <v>0000000</v>
      </c>
      <c r="K79" s="1" t="str">
        <f>IF(data!J79=0,"0000000",data!J79)</f>
        <v>0000000</v>
      </c>
      <c r="L79" s="1" t="str">
        <f>IF(data!K79=0,"0000000",data!K79)</f>
        <v>0000000</v>
      </c>
      <c r="M79" s="1" t="str">
        <f>IF(data!L79=0,"0000000",data!L79)</f>
        <v>0000000</v>
      </c>
      <c r="N79" s="5" t="str">
        <f>IF(data!M79=0,"0000",data!M79)</f>
        <v>0000</v>
      </c>
      <c r="O79" s="5" t="str">
        <f>IF(data!N79=0,"0000",data!N79)</f>
        <v>0000</v>
      </c>
      <c r="P79" s="5" t="str">
        <f>IF(data!O79=0,"0000000",data!O79)</f>
        <v>0000000</v>
      </c>
      <c r="Q79" s="5">
        <v>0</v>
      </c>
    </row>
    <row r="80" spans="1:17" ht="13.5" customHeight="1">
      <c r="A80" s="2" t="str">
        <f t="shared" si="1"/>
        <v>1000000000000000                              　　　　　　　　                    000000000000000000000000000000000000000000000</v>
      </c>
      <c r="B80" t="str">
        <f>REPT(0,5-LENB(data!A80))&amp;data!A80</f>
        <v>00000</v>
      </c>
      <c r="C80" t="str">
        <f>REPT(0,10-LENB(data!B80))&amp;data!B80</f>
        <v>0000000000</v>
      </c>
      <c r="D80" t="str">
        <f>IF(data!C80=0,REPT(" ",10),data!C80&amp;REPT(" ",10-LENB(data!C80)))</f>
        <v xml:space="preserve">          </v>
      </c>
      <c r="E80" t="str">
        <f>IF(data!D80=0,REPT(" ",10),data!D80&amp;REPT(" ",10-LENB(data!D80)))</f>
        <v xml:space="preserve">          </v>
      </c>
      <c r="F80" t="str">
        <f>IF(data!E80=0,REPT(" ",10),data!E80&amp;REPT(" ",10-LENB(data!E80)))</f>
        <v xml:space="preserve">          </v>
      </c>
      <c r="G80" t="str">
        <f>IF(data!F80=0,REPT("　",8),data!F80&amp;REPT("　",8-LEN(data!F80)))</f>
        <v>　　　　　　　　</v>
      </c>
      <c r="H80" t="str">
        <f>IF(data!G80=0,REPT(" ",20),data!G80&amp;REPT(" ",20-LENB(data!G80)))</f>
        <v xml:space="preserve">                    </v>
      </c>
      <c r="I80" s="19">
        <f>IF(data!H80=0,0,data!H80)</f>
        <v>0</v>
      </c>
      <c r="J80" s="1" t="str">
        <f>IF(data!I80=0,"0000000",data!I80)</f>
        <v>0000000</v>
      </c>
      <c r="K80" s="1" t="str">
        <f>IF(data!J80=0,"0000000",data!J80)</f>
        <v>0000000</v>
      </c>
      <c r="L80" s="1" t="str">
        <f>IF(data!K80=0,"0000000",data!K80)</f>
        <v>0000000</v>
      </c>
      <c r="M80" s="1" t="str">
        <f>IF(data!L80=0,"0000000",data!L80)</f>
        <v>0000000</v>
      </c>
      <c r="N80" s="5" t="str">
        <f>IF(data!M80=0,"0000",data!M80)</f>
        <v>0000</v>
      </c>
      <c r="O80" s="5" t="str">
        <f>IF(data!N80=0,"0000",data!N80)</f>
        <v>0000</v>
      </c>
      <c r="P80" s="5" t="str">
        <f>IF(data!O80=0,"0000000",data!O80)</f>
        <v>0000000</v>
      </c>
      <c r="Q80" s="5">
        <v>0</v>
      </c>
    </row>
    <row r="81" spans="1:17" ht="13.5" customHeight="1">
      <c r="A81" s="2" t="str">
        <f t="shared" si="1"/>
        <v>1000000000000000                              　　　　　　　　                    000000000000000000000000000000000000000000000</v>
      </c>
      <c r="B81" t="str">
        <f>REPT(0,5-LENB(data!A81))&amp;data!A81</f>
        <v>00000</v>
      </c>
      <c r="C81" t="str">
        <f>REPT(0,10-LENB(data!B81))&amp;data!B81</f>
        <v>0000000000</v>
      </c>
      <c r="D81" t="str">
        <f>IF(data!C81=0,REPT(" ",10),data!C81&amp;REPT(" ",10-LENB(data!C81)))</f>
        <v xml:space="preserve">          </v>
      </c>
      <c r="E81" t="str">
        <f>IF(data!D81=0,REPT(" ",10),data!D81&amp;REPT(" ",10-LENB(data!D81)))</f>
        <v xml:space="preserve">          </v>
      </c>
      <c r="F81" t="str">
        <f>IF(data!E81=0,REPT(" ",10),data!E81&amp;REPT(" ",10-LENB(data!E81)))</f>
        <v xml:space="preserve">          </v>
      </c>
      <c r="G81" t="str">
        <f>IF(data!F81=0,REPT("　",8),data!F81&amp;REPT("　",8-LEN(data!F81)))</f>
        <v>　　　　　　　　</v>
      </c>
      <c r="H81" t="str">
        <f>IF(data!G81=0,REPT(" ",20),data!G81&amp;REPT(" ",20-LENB(data!G81)))</f>
        <v xml:space="preserve">                    </v>
      </c>
      <c r="I81" s="19">
        <f>IF(data!H81=0,0,data!H81)</f>
        <v>0</v>
      </c>
      <c r="J81" s="1" t="str">
        <f>IF(data!I81=0,"0000000",data!I81)</f>
        <v>0000000</v>
      </c>
      <c r="K81" s="1" t="str">
        <f>IF(data!J81=0,"0000000",data!J81)</f>
        <v>0000000</v>
      </c>
      <c r="L81" s="1" t="str">
        <f>IF(data!K81=0,"0000000",data!K81)</f>
        <v>0000000</v>
      </c>
      <c r="M81" s="1" t="str">
        <f>IF(data!L81=0,"0000000",data!L81)</f>
        <v>0000000</v>
      </c>
      <c r="N81" s="5" t="str">
        <f>IF(data!M81=0,"0000",data!M81)</f>
        <v>0000</v>
      </c>
      <c r="O81" s="5" t="str">
        <f>IF(data!N81=0,"0000",data!N81)</f>
        <v>0000</v>
      </c>
      <c r="P81" s="5" t="str">
        <f>IF(data!O81=0,"0000000",data!O81)</f>
        <v>0000000</v>
      </c>
      <c r="Q81" s="5">
        <v>0</v>
      </c>
    </row>
    <row r="82" spans="1:17" ht="13.5" customHeight="1">
      <c r="A82" s="2" t="str">
        <f t="shared" si="1"/>
        <v>1000000000000000                              　　　　　　　　                    000000000000000000000000000000000000000000000</v>
      </c>
      <c r="B82" t="str">
        <f>REPT(0,5-LENB(data!A82))&amp;data!A82</f>
        <v>00000</v>
      </c>
      <c r="C82" t="str">
        <f>REPT(0,10-LENB(data!B82))&amp;data!B82</f>
        <v>0000000000</v>
      </c>
      <c r="D82" t="str">
        <f>IF(data!C82=0,REPT(" ",10),data!C82&amp;REPT(" ",10-LENB(data!C82)))</f>
        <v xml:space="preserve">          </v>
      </c>
      <c r="E82" t="str">
        <f>IF(data!D82=0,REPT(" ",10),data!D82&amp;REPT(" ",10-LENB(data!D82)))</f>
        <v xml:space="preserve">          </v>
      </c>
      <c r="F82" t="str">
        <f>IF(data!E82=0,REPT(" ",10),data!E82&amp;REPT(" ",10-LENB(data!E82)))</f>
        <v xml:space="preserve">          </v>
      </c>
      <c r="G82" t="str">
        <f>IF(data!F82=0,REPT("　",8),data!F82&amp;REPT("　",8-LEN(data!F82)))</f>
        <v>　　　　　　　　</v>
      </c>
      <c r="H82" t="str">
        <f>IF(data!G82=0,REPT(" ",20),data!G82&amp;REPT(" ",20-LENB(data!G82)))</f>
        <v xml:space="preserve">                    </v>
      </c>
      <c r="I82" s="19">
        <f>IF(data!H82=0,0,data!H82)</f>
        <v>0</v>
      </c>
      <c r="J82" s="1" t="str">
        <f>IF(data!I82=0,"0000000",data!I82)</f>
        <v>0000000</v>
      </c>
      <c r="K82" s="1" t="str">
        <f>IF(data!J82=0,"0000000",data!J82)</f>
        <v>0000000</v>
      </c>
      <c r="L82" s="1" t="str">
        <f>IF(data!K82=0,"0000000",data!K82)</f>
        <v>0000000</v>
      </c>
      <c r="M82" s="1" t="str">
        <f>IF(data!L82=0,"0000000",data!L82)</f>
        <v>0000000</v>
      </c>
      <c r="N82" s="5" t="str">
        <f>IF(data!M82=0,"0000",data!M82)</f>
        <v>0000</v>
      </c>
      <c r="O82" s="5" t="str">
        <f>IF(data!N82=0,"0000",data!N82)</f>
        <v>0000</v>
      </c>
      <c r="P82" s="5" t="str">
        <f>IF(data!O82=0,"0000000",data!O82)</f>
        <v>0000000</v>
      </c>
      <c r="Q82" s="5">
        <v>0</v>
      </c>
    </row>
    <row r="83" spans="1:17" ht="13.5" customHeight="1">
      <c r="A83" s="2" t="str">
        <f t="shared" si="1"/>
        <v>1000000000000000                              　　　　　　　　                    000000000000000000000000000000000000000000000</v>
      </c>
      <c r="B83" t="str">
        <f>REPT(0,5-LENB(data!A83))&amp;data!A83</f>
        <v>00000</v>
      </c>
      <c r="C83" t="str">
        <f>REPT(0,10-LENB(data!B83))&amp;data!B83</f>
        <v>0000000000</v>
      </c>
      <c r="D83" t="str">
        <f>IF(data!C83=0,REPT(" ",10),data!C83&amp;REPT(" ",10-LENB(data!C83)))</f>
        <v xml:space="preserve">          </v>
      </c>
      <c r="E83" t="str">
        <f>IF(data!D83=0,REPT(" ",10),data!D83&amp;REPT(" ",10-LENB(data!D83)))</f>
        <v xml:space="preserve">          </v>
      </c>
      <c r="F83" t="str">
        <f>IF(data!E83=0,REPT(" ",10),data!E83&amp;REPT(" ",10-LENB(data!E83)))</f>
        <v xml:space="preserve">          </v>
      </c>
      <c r="G83" t="str">
        <f>IF(data!F83=0,REPT("　",8),data!F83&amp;REPT("　",8-LEN(data!F83)))</f>
        <v>　　　　　　　　</v>
      </c>
      <c r="H83" t="str">
        <f>IF(data!G83=0,REPT(" ",20),data!G83&amp;REPT(" ",20-LENB(data!G83)))</f>
        <v xml:space="preserve">                    </v>
      </c>
      <c r="I83" s="19">
        <f>IF(data!H83=0,0,data!H83)</f>
        <v>0</v>
      </c>
      <c r="J83" s="1" t="str">
        <f>IF(data!I83=0,"0000000",data!I83)</f>
        <v>0000000</v>
      </c>
      <c r="K83" s="1" t="str">
        <f>IF(data!J83=0,"0000000",data!J83)</f>
        <v>0000000</v>
      </c>
      <c r="L83" s="1" t="str">
        <f>IF(data!K83=0,"0000000",data!K83)</f>
        <v>0000000</v>
      </c>
      <c r="M83" s="1" t="str">
        <f>IF(data!L83=0,"0000000",data!L83)</f>
        <v>0000000</v>
      </c>
      <c r="N83" s="5" t="str">
        <f>IF(data!M83=0,"0000",data!M83)</f>
        <v>0000</v>
      </c>
      <c r="O83" s="5" t="str">
        <f>IF(data!N83=0,"0000",data!N83)</f>
        <v>0000</v>
      </c>
      <c r="P83" s="5" t="str">
        <f>IF(data!O83=0,"0000000",data!O83)</f>
        <v>0000000</v>
      </c>
      <c r="Q83" s="5">
        <v>0</v>
      </c>
    </row>
    <row r="84" spans="1:17" ht="13.5" customHeight="1">
      <c r="A84" s="2" t="str">
        <f t="shared" si="1"/>
        <v>1000000000000000                              　　　　　　　　                    000000000000000000000000000000000000000000000</v>
      </c>
      <c r="B84" t="str">
        <f>REPT(0,5-LENB(data!A84))&amp;data!A84</f>
        <v>00000</v>
      </c>
      <c r="C84" t="str">
        <f>REPT(0,10-LENB(data!B84))&amp;data!B84</f>
        <v>0000000000</v>
      </c>
      <c r="D84" t="str">
        <f>IF(data!C84=0,REPT(" ",10),data!C84&amp;REPT(" ",10-LENB(data!C84)))</f>
        <v xml:space="preserve">          </v>
      </c>
      <c r="E84" t="str">
        <f>IF(data!D84=0,REPT(" ",10),data!D84&amp;REPT(" ",10-LENB(data!D84)))</f>
        <v xml:space="preserve">          </v>
      </c>
      <c r="F84" t="str">
        <f>IF(data!E84=0,REPT(" ",10),data!E84&amp;REPT(" ",10-LENB(data!E84)))</f>
        <v xml:space="preserve">          </v>
      </c>
      <c r="G84" t="str">
        <f>IF(data!F84=0,REPT("　",8),data!F84&amp;REPT("　",8-LEN(data!F84)))</f>
        <v>　　　　　　　　</v>
      </c>
      <c r="H84" t="str">
        <f>IF(data!G84=0,REPT(" ",20),data!G84&amp;REPT(" ",20-LENB(data!G84)))</f>
        <v xml:space="preserve">                    </v>
      </c>
      <c r="I84" s="19">
        <f>IF(data!H84=0,0,data!H84)</f>
        <v>0</v>
      </c>
      <c r="J84" s="1" t="str">
        <f>IF(data!I84=0,"0000000",data!I84)</f>
        <v>0000000</v>
      </c>
      <c r="K84" s="1" t="str">
        <f>IF(data!J84=0,"0000000",data!J84)</f>
        <v>0000000</v>
      </c>
      <c r="L84" s="1" t="str">
        <f>IF(data!K84=0,"0000000",data!K84)</f>
        <v>0000000</v>
      </c>
      <c r="M84" s="1" t="str">
        <f>IF(data!L84=0,"0000000",data!L84)</f>
        <v>0000000</v>
      </c>
      <c r="N84" s="5" t="str">
        <f>IF(data!M84=0,"0000",data!M84)</f>
        <v>0000</v>
      </c>
      <c r="O84" s="5" t="str">
        <f>IF(data!N84=0,"0000",data!N84)</f>
        <v>0000</v>
      </c>
      <c r="P84" s="5" t="str">
        <f>IF(data!O84=0,"0000000",data!O84)</f>
        <v>0000000</v>
      </c>
      <c r="Q84" s="5">
        <v>0</v>
      </c>
    </row>
    <row r="85" spans="1:17" ht="13.5" customHeight="1">
      <c r="A85" s="2" t="str">
        <f t="shared" si="1"/>
        <v>1000000000000000                              　　　　　　　　                    000000000000000000000000000000000000000000000</v>
      </c>
      <c r="B85" t="str">
        <f>REPT(0,5-LENB(data!A85))&amp;data!A85</f>
        <v>00000</v>
      </c>
      <c r="C85" t="str">
        <f>REPT(0,10-LENB(data!B85))&amp;data!B85</f>
        <v>0000000000</v>
      </c>
      <c r="D85" t="str">
        <f>IF(data!C85=0,REPT(" ",10),data!C85&amp;REPT(" ",10-LENB(data!C85)))</f>
        <v xml:space="preserve">          </v>
      </c>
      <c r="E85" t="str">
        <f>IF(data!D85=0,REPT(" ",10),data!D85&amp;REPT(" ",10-LENB(data!D85)))</f>
        <v xml:space="preserve">          </v>
      </c>
      <c r="F85" t="str">
        <f>IF(data!E85=0,REPT(" ",10),data!E85&amp;REPT(" ",10-LENB(data!E85)))</f>
        <v xml:space="preserve">          </v>
      </c>
      <c r="G85" t="str">
        <f>IF(data!F85=0,REPT("　",8),data!F85&amp;REPT("　",8-LEN(data!F85)))</f>
        <v>　　　　　　　　</v>
      </c>
      <c r="H85" t="str">
        <f>IF(data!G85=0,REPT(" ",20),data!G85&amp;REPT(" ",20-LENB(data!G85)))</f>
        <v xml:space="preserve">                    </v>
      </c>
      <c r="I85" s="19">
        <f>IF(data!H85=0,0,data!H85)</f>
        <v>0</v>
      </c>
      <c r="J85" s="1" t="str">
        <f>IF(data!I85=0,"0000000",data!I85)</f>
        <v>0000000</v>
      </c>
      <c r="K85" s="1" t="str">
        <f>IF(data!J85=0,"0000000",data!J85)</f>
        <v>0000000</v>
      </c>
      <c r="L85" s="1" t="str">
        <f>IF(data!K85=0,"0000000",data!K85)</f>
        <v>0000000</v>
      </c>
      <c r="M85" s="1" t="str">
        <f>IF(data!L85=0,"0000000",data!L85)</f>
        <v>0000000</v>
      </c>
      <c r="N85" s="5" t="str">
        <f>IF(data!M85=0,"0000",data!M85)</f>
        <v>0000</v>
      </c>
      <c r="O85" s="5" t="str">
        <f>IF(data!N85=0,"0000",data!N85)</f>
        <v>0000</v>
      </c>
      <c r="P85" s="5" t="str">
        <f>IF(data!O85=0,"0000000",data!O85)</f>
        <v>0000000</v>
      </c>
      <c r="Q85" s="5">
        <v>0</v>
      </c>
    </row>
    <row r="86" spans="1:17" ht="13.5" customHeight="1">
      <c r="A86" s="2" t="str">
        <f t="shared" si="1"/>
        <v>1000000000000000                              　　　　　　　　                    000000000000000000000000000000000000000000000</v>
      </c>
      <c r="B86" t="str">
        <f>REPT(0,5-LENB(data!A86))&amp;data!A86</f>
        <v>00000</v>
      </c>
      <c r="C86" t="str">
        <f>REPT(0,10-LENB(data!B86))&amp;data!B86</f>
        <v>0000000000</v>
      </c>
      <c r="D86" t="str">
        <f>IF(data!C86=0,REPT(" ",10),data!C86&amp;REPT(" ",10-LENB(data!C86)))</f>
        <v xml:space="preserve">          </v>
      </c>
      <c r="E86" t="str">
        <f>IF(data!D86=0,REPT(" ",10),data!D86&amp;REPT(" ",10-LENB(data!D86)))</f>
        <v xml:space="preserve">          </v>
      </c>
      <c r="F86" t="str">
        <f>IF(data!E86=0,REPT(" ",10),data!E86&amp;REPT(" ",10-LENB(data!E86)))</f>
        <v xml:space="preserve">          </v>
      </c>
      <c r="G86" t="str">
        <f>IF(data!F86=0,REPT("　",8),data!F86&amp;REPT("　",8-LEN(data!F86)))</f>
        <v>　　　　　　　　</v>
      </c>
      <c r="H86" t="str">
        <f>IF(data!G86=0,REPT(" ",20),data!G86&amp;REPT(" ",20-LENB(data!G86)))</f>
        <v xml:space="preserve">                    </v>
      </c>
      <c r="I86" s="19">
        <f>IF(data!H86=0,0,data!H86)</f>
        <v>0</v>
      </c>
      <c r="J86" s="1" t="str">
        <f>IF(data!I86=0,"0000000",data!I86)</f>
        <v>0000000</v>
      </c>
      <c r="K86" s="1" t="str">
        <f>IF(data!J86=0,"0000000",data!J86)</f>
        <v>0000000</v>
      </c>
      <c r="L86" s="1" t="str">
        <f>IF(data!K86=0,"0000000",data!K86)</f>
        <v>0000000</v>
      </c>
      <c r="M86" s="1" t="str">
        <f>IF(data!L86=0,"0000000",data!L86)</f>
        <v>0000000</v>
      </c>
      <c r="N86" s="5" t="str">
        <f>IF(data!M86=0,"0000",data!M86)</f>
        <v>0000</v>
      </c>
      <c r="O86" s="5" t="str">
        <f>IF(data!N86=0,"0000",data!N86)</f>
        <v>0000</v>
      </c>
      <c r="P86" s="5" t="str">
        <f>IF(data!O86=0,"0000000",data!O86)</f>
        <v>0000000</v>
      </c>
      <c r="Q86" s="5">
        <v>0</v>
      </c>
    </row>
    <row r="87" spans="1:17" ht="13.5" customHeight="1">
      <c r="A87" s="2" t="str">
        <f t="shared" si="1"/>
        <v>1000000000000000                              　　　　　　　　                    000000000000000000000000000000000000000000000</v>
      </c>
      <c r="B87" t="str">
        <f>REPT(0,5-LENB(data!A87))&amp;data!A87</f>
        <v>00000</v>
      </c>
      <c r="C87" t="str">
        <f>REPT(0,10-LENB(data!B87))&amp;data!B87</f>
        <v>0000000000</v>
      </c>
      <c r="D87" t="str">
        <f>IF(data!C87=0,REPT(" ",10),data!C87&amp;REPT(" ",10-LENB(data!C87)))</f>
        <v xml:space="preserve">          </v>
      </c>
      <c r="E87" t="str">
        <f>IF(data!D87=0,REPT(" ",10),data!D87&amp;REPT(" ",10-LENB(data!D87)))</f>
        <v xml:space="preserve">          </v>
      </c>
      <c r="F87" t="str">
        <f>IF(data!E87=0,REPT(" ",10),data!E87&amp;REPT(" ",10-LENB(data!E87)))</f>
        <v xml:space="preserve">          </v>
      </c>
      <c r="G87" t="str">
        <f>IF(data!F87=0,REPT("　",8),data!F87&amp;REPT("　",8-LEN(data!F87)))</f>
        <v>　　　　　　　　</v>
      </c>
      <c r="H87" t="str">
        <f>IF(data!G87=0,REPT(" ",20),data!G87&amp;REPT(" ",20-LENB(data!G87)))</f>
        <v xml:space="preserve">                    </v>
      </c>
      <c r="I87" s="19">
        <f>IF(data!H87=0,0,data!H87)</f>
        <v>0</v>
      </c>
      <c r="J87" s="1" t="str">
        <f>IF(data!I87=0,"0000000",data!I87)</f>
        <v>0000000</v>
      </c>
      <c r="K87" s="1" t="str">
        <f>IF(data!J87=0,"0000000",data!J87)</f>
        <v>0000000</v>
      </c>
      <c r="L87" s="1" t="str">
        <f>IF(data!K87=0,"0000000",data!K87)</f>
        <v>0000000</v>
      </c>
      <c r="M87" s="1" t="str">
        <f>IF(data!L87=0,"0000000",data!L87)</f>
        <v>0000000</v>
      </c>
      <c r="N87" s="5" t="str">
        <f>IF(data!M87=0,"0000",data!M87)</f>
        <v>0000</v>
      </c>
      <c r="O87" s="5" t="str">
        <f>IF(data!N87=0,"0000",data!N87)</f>
        <v>0000</v>
      </c>
      <c r="P87" s="5" t="str">
        <f>IF(data!O87=0,"0000000",data!O87)</f>
        <v>0000000</v>
      </c>
      <c r="Q87" s="5">
        <v>0</v>
      </c>
    </row>
    <row r="88" spans="1:17" ht="13.5" customHeight="1">
      <c r="A88" s="2" t="str">
        <f t="shared" si="1"/>
        <v>1000000000000000                              　　　　　　　　                    000000000000000000000000000000000000000000000</v>
      </c>
      <c r="B88" t="str">
        <f>REPT(0,5-LENB(data!A88))&amp;data!A88</f>
        <v>00000</v>
      </c>
      <c r="C88" t="str">
        <f>REPT(0,10-LENB(data!B88))&amp;data!B88</f>
        <v>0000000000</v>
      </c>
      <c r="D88" t="str">
        <f>IF(data!C88=0,REPT(" ",10),data!C88&amp;REPT(" ",10-LENB(data!C88)))</f>
        <v xml:space="preserve">          </v>
      </c>
      <c r="E88" t="str">
        <f>IF(data!D88=0,REPT(" ",10),data!D88&amp;REPT(" ",10-LENB(data!D88)))</f>
        <v xml:space="preserve">          </v>
      </c>
      <c r="F88" t="str">
        <f>IF(data!E88=0,REPT(" ",10),data!E88&amp;REPT(" ",10-LENB(data!E88)))</f>
        <v xml:space="preserve">          </v>
      </c>
      <c r="G88" t="str">
        <f>IF(data!F88=0,REPT("　",8),data!F88&amp;REPT("　",8-LEN(data!F88)))</f>
        <v>　　　　　　　　</v>
      </c>
      <c r="H88" t="str">
        <f>IF(data!G88=0,REPT(" ",20),data!G88&amp;REPT(" ",20-LENB(data!G88)))</f>
        <v xml:space="preserve">                    </v>
      </c>
      <c r="I88" s="19">
        <f>IF(data!H88=0,0,data!H88)</f>
        <v>0</v>
      </c>
      <c r="J88" s="1" t="str">
        <f>IF(data!I88=0,"0000000",data!I88)</f>
        <v>0000000</v>
      </c>
      <c r="K88" s="1" t="str">
        <f>IF(data!J88=0,"0000000",data!J88)</f>
        <v>0000000</v>
      </c>
      <c r="L88" s="1" t="str">
        <f>IF(data!K88=0,"0000000",data!K88)</f>
        <v>0000000</v>
      </c>
      <c r="M88" s="1" t="str">
        <f>IF(data!L88=0,"0000000",data!L88)</f>
        <v>0000000</v>
      </c>
      <c r="N88" s="5" t="str">
        <f>IF(data!M88=0,"0000",data!M88)</f>
        <v>0000</v>
      </c>
      <c r="O88" s="5" t="str">
        <f>IF(data!N88=0,"0000",data!N88)</f>
        <v>0000</v>
      </c>
      <c r="P88" s="5" t="str">
        <f>IF(data!O88=0,"0000000",data!O88)</f>
        <v>0000000</v>
      </c>
      <c r="Q88" s="5">
        <v>0</v>
      </c>
    </row>
    <row r="89" spans="1:17" ht="13.5" customHeight="1">
      <c r="A89" s="2" t="str">
        <f t="shared" si="1"/>
        <v>1000000000000000                              　　　　　　　　                    000000000000000000000000000000000000000000000</v>
      </c>
      <c r="B89" t="str">
        <f>REPT(0,5-LENB(data!A89))&amp;data!A89</f>
        <v>00000</v>
      </c>
      <c r="C89" t="str">
        <f>REPT(0,10-LENB(data!B89))&amp;data!B89</f>
        <v>0000000000</v>
      </c>
      <c r="D89" t="str">
        <f>IF(data!C89=0,REPT(" ",10),data!C89&amp;REPT(" ",10-LENB(data!C89)))</f>
        <v xml:space="preserve">          </v>
      </c>
      <c r="E89" t="str">
        <f>IF(data!D89=0,REPT(" ",10),data!D89&amp;REPT(" ",10-LENB(data!D89)))</f>
        <v xml:space="preserve">          </v>
      </c>
      <c r="F89" t="str">
        <f>IF(data!E89=0,REPT(" ",10),data!E89&amp;REPT(" ",10-LENB(data!E89)))</f>
        <v xml:space="preserve">          </v>
      </c>
      <c r="G89" t="str">
        <f>IF(data!F89=0,REPT("　",8),data!F89&amp;REPT("　",8-LEN(data!F89)))</f>
        <v>　　　　　　　　</v>
      </c>
      <c r="H89" t="str">
        <f>IF(data!G89=0,REPT(" ",20),data!G89&amp;REPT(" ",20-LENB(data!G89)))</f>
        <v xml:space="preserve">                    </v>
      </c>
      <c r="I89" s="19">
        <f>IF(data!H89=0,0,data!H89)</f>
        <v>0</v>
      </c>
      <c r="J89" s="1" t="str">
        <f>IF(data!I89=0,"0000000",data!I89)</f>
        <v>0000000</v>
      </c>
      <c r="K89" s="1" t="str">
        <f>IF(data!J89=0,"0000000",data!J89)</f>
        <v>0000000</v>
      </c>
      <c r="L89" s="1" t="str">
        <f>IF(data!K89=0,"0000000",data!K89)</f>
        <v>0000000</v>
      </c>
      <c r="M89" s="1" t="str">
        <f>IF(data!L89=0,"0000000",data!L89)</f>
        <v>0000000</v>
      </c>
      <c r="N89" s="5" t="str">
        <f>IF(data!M89=0,"0000",data!M89)</f>
        <v>0000</v>
      </c>
      <c r="O89" s="5" t="str">
        <f>IF(data!N89=0,"0000",data!N89)</f>
        <v>0000</v>
      </c>
      <c r="P89" s="5" t="str">
        <f>IF(data!O89=0,"0000000",data!O89)</f>
        <v>0000000</v>
      </c>
      <c r="Q89" s="5">
        <v>0</v>
      </c>
    </row>
    <row r="90" spans="1:17" ht="13.5" customHeight="1">
      <c r="A90" s="2" t="str">
        <f t="shared" si="1"/>
        <v>1000000000000000                              　　　　　　　　                    000000000000000000000000000000000000000000000</v>
      </c>
      <c r="B90" t="str">
        <f>REPT(0,5-LENB(data!A90))&amp;data!A90</f>
        <v>00000</v>
      </c>
      <c r="C90" t="str">
        <f>REPT(0,10-LENB(data!B90))&amp;data!B90</f>
        <v>0000000000</v>
      </c>
      <c r="D90" t="str">
        <f>IF(data!C90=0,REPT(" ",10),data!C90&amp;REPT(" ",10-LENB(data!C90)))</f>
        <v xml:space="preserve">          </v>
      </c>
      <c r="E90" t="str">
        <f>IF(data!D90=0,REPT(" ",10),data!D90&amp;REPT(" ",10-LENB(data!D90)))</f>
        <v xml:space="preserve">          </v>
      </c>
      <c r="F90" t="str">
        <f>IF(data!E90=0,REPT(" ",10),data!E90&amp;REPT(" ",10-LENB(data!E90)))</f>
        <v xml:space="preserve">          </v>
      </c>
      <c r="G90" t="str">
        <f>IF(data!F90=0,REPT("　",8),data!F90&amp;REPT("　",8-LEN(data!F90)))</f>
        <v>　　　　　　　　</v>
      </c>
      <c r="H90" t="str">
        <f>IF(data!G90=0,REPT(" ",20),data!G90&amp;REPT(" ",20-LENB(data!G90)))</f>
        <v xml:space="preserve">                    </v>
      </c>
      <c r="I90" s="19">
        <f>IF(data!H90=0,0,data!H90)</f>
        <v>0</v>
      </c>
      <c r="J90" s="1" t="str">
        <f>IF(data!I90=0,"0000000",data!I90)</f>
        <v>0000000</v>
      </c>
      <c r="K90" s="1" t="str">
        <f>IF(data!J90=0,"0000000",data!J90)</f>
        <v>0000000</v>
      </c>
      <c r="L90" s="1" t="str">
        <f>IF(data!K90=0,"0000000",data!K90)</f>
        <v>0000000</v>
      </c>
      <c r="M90" s="1" t="str">
        <f>IF(data!L90=0,"0000000",data!L90)</f>
        <v>0000000</v>
      </c>
      <c r="N90" s="5" t="str">
        <f>IF(data!M90=0,"0000",data!M90)</f>
        <v>0000</v>
      </c>
      <c r="O90" s="5" t="str">
        <f>IF(data!N90=0,"0000",data!N90)</f>
        <v>0000</v>
      </c>
      <c r="P90" s="5" t="str">
        <f>IF(data!O90=0,"0000000",data!O90)</f>
        <v>0000000</v>
      </c>
      <c r="Q90" s="5">
        <v>0</v>
      </c>
    </row>
    <row r="91" spans="1:17" ht="13.5" customHeight="1">
      <c r="A91" s="2" t="str">
        <f t="shared" si="1"/>
        <v>1000000000000000                              　　　　　　　　                    000000000000000000000000000000000000000000000</v>
      </c>
      <c r="B91" t="str">
        <f>REPT(0,5-LENB(data!A91))&amp;data!A91</f>
        <v>00000</v>
      </c>
      <c r="C91" t="str">
        <f>REPT(0,10-LENB(data!B91))&amp;data!B91</f>
        <v>0000000000</v>
      </c>
      <c r="D91" t="str">
        <f>IF(data!C91=0,REPT(" ",10),data!C91&amp;REPT(" ",10-LENB(data!C91)))</f>
        <v xml:space="preserve">          </v>
      </c>
      <c r="E91" t="str">
        <f>IF(data!D91=0,REPT(" ",10),data!D91&amp;REPT(" ",10-LENB(data!D91)))</f>
        <v xml:space="preserve">          </v>
      </c>
      <c r="F91" t="str">
        <f>IF(data!E91=0,REPT(" ",10),data!E91&amp;REPT(" ",10-LENB(data!E91)))</f>
        <v xml:space="preserve">          </v>
      </c>
      <c r="G91" t="str">
        <f>IF(data!F91=0,REPT("　",8),data!F91&amp;REPT("　",8-LEN(data!F91)))</f>
        <v>　　　　　　　　</v>
      </c>
      <c r="H91" t="str">
        <f>IF(data!G91=0,REPT(" ",20),data!G91&amp;REPT(" ",20-LENB(data!G91)))</f>
        <v xml:space="preserve">                    </v>
      </c>
      <c r="I91" s="19">
        <f>IF(data!H91=0,0,data!H91)</f>
        <v>0</v>
      </c>
      <c r="J91" s="1" t="str">
        <f>IF(data!I91=0,"0000000",data!I91)</f>
        <v>0000000</v>
      </c>
      <c r="K91" s="1" t="str">
        <f>IF(data!J91=0,"0000000",data!J91)</f>
        <v>0000000</v>
      </c>
      <c r="L91" s="1" t="str">
        <f>IF(data!K91=0,"0000000",data!K91)</f>
        <v>0000000</v>
      </c>
      <c r="M91" s="1" t="str">
        <f>IF(data!L91=0,"0000000",data!L91)</f>
        <v>0000000</v>
      </c>
      <c r="N91" s="5" t="str">
        <f>IF(data!M91=0,"0000",data!M91)</f>
        <v>0000</v>
      </c>
      <c r="O91" s="5" t="str">
        <f>IF(data!N91=0,"0000",data!N91)</f>
        <v>0000</v>
      </c>
      <c r="P91" s="5" t="str">
        <f>IF(data!O91=0,"0000000",data!O91)</f>
        <v>0000000</v>
      </c>
      <c r="Q91" s="5">
        <v>0</v>
      </c>
    </row>
    <row r="92" spans="1:17" ht="13.5" customHeight="1">
      <c r="A92" s="2" t="str">
        <f t="shared" si="1"/>
        <v>1000000000000000                              　　　　　　　　                    000000000000000000000000000000000000000000000</v>
      </c>
      <c r="B92" t="str">
        <f>REPT(0,5-LENB(data!A92))&amp;data!A92</f>
        <v>00000</v>
      </c>
      <c r="C92" t="str">
        <f>REPT(0,10-LENB(data!B92))&amp;data!B92</f>
        <v>0000000000</v>
      </c>
      <c r="D92" t="str">
        <f>IF(data!C92=0,REPT(" ",10),data!C92&amp;REPT(" ",10-LENB(data!C92)))</f>
        <v xml:space="preserve">          </v>
      </c>
      <c r="E92" t="str">
        <f>IF(data!D92=0,REPT(" ",10),data!D92&amp;REPT(" ",10-LENB(data!D92)))</f>
        <v xml:space="preserve">          </v>
      </c>
      <c r="F92" t="str">
        <f>IF(data!E92=0,REPT(" ",10),data!E92&amp;REPT(" ",10-LENB(data!E92)))</f>
        <v xml:space="preserve">          </v>
      </c>
      <c r="G92" t="str">
        <f>IF(data!F92=0,REPT("　",8),data!F92&amp;REPT("　",8-LEN(data!F92)))</f>
        <v>　　　　　　　　</v>
      </c>
      <c r="H92" t="str">
        <f>IF(data!G92=0,REPT(" ",20),data!G92&amp;REPT(" ",20-LENB(data!G92)))</f>
        <v xml:space="preserve">                    </v>
      </c>
      <c r="I92" s="19">
        <f>IF(data!H92=0,0,data!H92)</f>
        <v>0</v>
      </c>
      <c r="J92" s="1" t="str">
        <f>IF(data!I92=0,"0000000",data!I92)</f>
        <v>0000000</v>
      </c>
      <c r="K92" s="1" t="str">
        <f>IF(data!J92=0,"0000000",data!J92)</f>
        <v>0000000</v>
      </c>
      <c r="L92" s="1" t="str">
        <f>IF(data!K92=0,"0000000",data!K92)</f>
        <v>0000000</v>
      </c>
      <c r="M92" s="1" t="str">
        <f>IF(data!L92=0,"0000000",data!L92)</f>
        <v>0000000</v>
      </c>
      <c r="N92" s="5" t="str">
        <f>IF(data!M92=0,"0000",data!M92)</f>
        <v>0000</v>
      </c>
      <c r="O92" s="5" t="str">
        <f>IF(data!N92=0,"0000",data!N92)</f>
        <v>0000</v>
      </c>
      <c r="P92" s="5" t="str">
        <f>IF(data!O92=0,"0000000",data!O92)</f>
        <v>0000000</v>
      </c>
      <c r="Q92" s="5">
        <v>0</v>
      </c>
    </row>
    <row r="93" spans="1:17" ht="13.5" customHeight="1">
      <c r="A93" s="2" t="str">
        <f t="shared" si="1"/>
        <v>1000000000000000                              　　　　　　　　                    000000000000000000000000000000000000000000000</v>
      </c>
      <c r="B93" t="str">
        <f>REPT(0,5-LENB(data!A93))&amp;data!A93</f>
        <v>00000</v>
      </c>
      <c r="C93" t="str">
        <f>REPT(0,10-LENB(data!B93))&amp;data!B93</f>
        <v>0000000000</v>
      </c>
      <c r="D93" t="str">
        <f>IF(data!C93=0,REPT(" ",10),data!C93&amp;REPT(" ",10-LENB(data!C93)))</f>
        <v xml:space="preserve">          </v>
      </c>
      <c r="E93" t="str">
        <f>IF(data!D93=0,REPT(" ",10),data!D93&amp;REPT(" ",10-LENB(data!D93)))</f>
        <v xml:space="preserve">          </v>
      </c>
      <c r="F93" t="str">
        <f>IF(data!E93=0,REPT(" ",10),data!E93&amp;REPT(" ",10-LENB(data!E93)))</f>
        <v xml:space="preserve">          </v>
      </c>
      <c r="G93" t="str">
        <f>IF(data!F93=0,REPT("　",8),data!F93&amp;REPT("　",8-LEN(data!F93)))</f>
        <v>　　　　　　　　</v>
      </c>
      <c r="H93" t="str">
        <f>IF(data!G93=0,REPT(" ",20),data!G93&amp;REPT(" ",20-LENB(data!G93)))</f>
        <v xml:space="preserve">                    </v>
      </c>
      <c r="I93" s="19">
        <f>IF(data!H93=0,0,data!H93)</f>
        <v>0</v>
      </c>
      <c r="J93" s="1" t="str">
        <f>IF(data!I93=0,"0000000",data!I93)</f>
        <v>0000000</v>
      </c>
      <c r="K93" s="1" t="str">
        <f>IF(data!J93=0,"0000000",data!J93)</f>
        <v>0000000</v>
      </c>
      <c r="L93" s="1" t="str">
        <f>IF(data!K93=0,"0000000",data!K93)</f>
        <v>0000000</v>
      </c>
      <c r="M93" s="1" t="str">
        <f>IF(data!L93=0,"0000000",data!L93)</f>
        <v>0000000</v>
      </c>
      <c r="N93" s="5" t="str">
        <f>IF(data!M93=0,"0000",data!M93)</f>
        <v>0000</v>
      </c>
      <c r="O93" s="5" t="str">
        <f>IF(data!N93=0,"0000",data!N93)</f>
        <v>0000</v>
      </c>
      <c r="P93" s="5" t="str">
        <f>IF(data!O93=0,"0000000",data!O93)</f>
        <v>0000000</v>
      </c>
      <c r="Q93" s="5">
        <v>0</v>
      </c>
    </row>
    <row r="94" spans="1:17" ht="13.5" customHeight="1">
      <c r="A94" s="2" t="str">
        <f t="shared" si="1"/>
        <v>1000000000000000                              　　　　　　　　                    000000000000000000000000000000000000000000000</v>
      </c>
      <c r="B94" t="str">
        <f>REPT(0,5-LENB(data!A94))&amp;data!A94</f>
        <v>00000</v>
      </c>
      <c r="C94" t="str">
        <f>REPT(0,10-LENB(data!B94))&amp;data!B94</f>
        <v>0000000000</v>
      </c>
      <c r="D94" t="str">
        <f>IF(data!C94=0,REPT(" ",10),data!C94&amp;REPT(" ",10-LENB(data!C94)))</f>
        <v xml:space="preserve">          </v>
      </c>
      <c r="E94" t="str">
        <f>IF(data!D94=0,REPT(" ",10),data!D94&amp;REPT(" ",10-LENB(data!D94)))</f>
        <v xml:space="preserve">          </v>
      </c>
      <c r="F94" t="str">
        <f>IF(data!E94=0,REPT(" ",10),data!E94&amp;REPT(" ",10-LENB(data!E94)))</f>
        <v xml:space="preserve">          </v>
      </c>
      <c r="G94" t="str">
        <f>IF(data!F94=0,REPT("　",8),data!F94&amp;REPT("　",8-LEN(data!F94)))</f>
        <v>　　　　　　　　</v>
      </c>
      <c r="H94" t="str">
        <f>IF(data!G94=0,REPT(" ",20),data!G94&amp;REPT(" ",20-LENB(data!G94)))</f>
        <v xml:space="preserve">                    </v>
      </c>
      <c r="I94" s="19">
        <f>IF(data!H94=0,0,data!H94)</f>
        <v>0</v>
      </c>
      <c r="J94" s="1" t="str">
        <f>IF(data!I94=0,"0000000",data!I94)</f>
        <v>0000000</v>
      </c>
      <c r="K94" s="1" t="str">
        <f>IF(data!J94=0,"0000000",data!J94)</f>
        <v>0000000</v>
      </c>
      <c r="L94" s="1" t="str">
        <f>IF(data!K94=0,"0000000",data!K94)</f>
        <v>0000000</v>
      </c>
      <c r="M94" s="1" t="str">
        <f>IF(data!L94=0,"0000000",data!L94)</f>
        <v>0000000</v>
      </c>
      <c r="N94" s="5" t="str">
        <f>IF(data!M94=0,"0000",data!M94)</f>
        <v>0000</v>
      </c>
      <c r="O94" s="5" t="str">
        <f>IF(data!N94=0,"0000",data!N94)</f>
        <v>0000</v>
      </c>
      <c r="P94" s="5" t="str">
        <f>IF(data!O94=0,"0000000",data!O94)</f>
        <v>0000000</v>
      </c>
      <c r="Q94" s="5">
        <v>0</v>
      </c>
    </row>
    <row r="95" spans="1:17" ht="13.5" customHeight="1">
      <c r="A95" s="2" t="str">
        <f t="shared" si="1"/>
        <v>1000000000000000                              　　　　　　　　                    000000000000000000000000000000000000000000000</v>
      </c>
      <c r="B95" t="str">
        <f>REPT(0,5-LENB(data!A95))&amp;data!A95</f>
        <v>00000</v>
      </c>
      <c r="C95" t="str">
        <f>REPT(0,10-LENB(data!B95))&amp;data!B95</f>
        <v>0000000000</v>
      </c>
      <c r="D95" t="str">
        <f>IF(data!C95=0,REPT(" ",10),data!C95&amp;REPT(" ",10-LENB(data!C95)))</f>
        <v xml:space="preserve">          </v>
      </c>
      <c r="E95" t="str">
        <f>IF(data!D95=0,REPT(" ",10),data!D95&amp;REPT(" ",10-LENB(data!D95)))</f>
        <v xml:space="preserve">          </v>
      </c>
      <c r="F95" t="str">
        <f>IF(data!E95=0,REPT(" ",10),data!E95&amp;REPT(" ",10-LENB(data!E95)))</f>
        <v xml:space="preserve">          </v>
      </c>
      <c r="G95" t="str">
        <f>IF(data!F95=0,REPT("　",8),data!F95&amp;REPT("　",8-LEN(data!F95)))</f>
        <v>　　　　　　　　</v>
      </c>
      <c r="H95" t="str">
        <f>IF(data!G95=0,REPT(" ",20),data!G95&amp;REPT(" ",20-LENB(data!G95)))</f>
        <v xml:space="preserve">                    </v>
      </c>
      <c r="I95" s="19">
        <f>IF(data!H95=0,0,data!H95)</f>
        <v>0</v>
      </c>
      <c r="J95" s="1" t="str">
        <f>IF(data!I95=0,"0000000",data!I95)</f>
        <v>0000000</v>
      </c>
      <c r="K95" s="1" t="str">
        <f>IF(data!J95=0,"0000000",data!J95)</f>
        <v>0000000</v>
      </c>
      <c r="L95" s="1" t="str">
        <f>IF(data!K95=0,"0000000",data!K95)</f>
        <v>0000000</v>
      </c>
      <c r="M95" s="1" t="str">
        <f>IF(data!L95=0,"0000000",data!L95)</f>
        <v>0000000</v>
      </c>
      <c r="N95" s="5" t="str">
        <f>IF(data!M95=0,"0000",data!M95)</f>
        <v>0000</v>
      </c>
      <c r="O95" s="5" t="str">
        <f>IF(data!N95=0,"0000",data!N95)</f>
        <v>0000</v>
      </c>
      <c r="P95" s="5" t="str">
        <f>IF(data!O95=0,"0000000",data!O95)</f>
        <v>0000000</v>
      </c>
      <c r="Q95" s="5">
        <v>0</v>
      </c>
    </row>
    <row r="96" spans="1:17" ht="13.5" customHeight="1">
      <c r="A96" s="2" t="str">
        <f t="shared" si="1"/>
        <v>1000000000000000                              　　　　　　　　                    000000000000000000000000000000000000000000000</v>
      </c>
      <c r="B96" t="str">
        <f>REPT(0,5-LENB(data!A96))&amp;data!A96</f>
        <v>00000</v>
      </c>
      <c r="C96" t="str">
        <f>REPT(0,10-LENB(data!B96))&amp;data!B96</f>
        <v>0000000000</v>
      </c>
      <c r="D96" t="str">
        <f>IF(data!C96=0,REPT(" ",10),data!C96&amp;REPT(" ",10-LENB(data!C96)))</f>
        <v xml:space="preserve">          </v>
      </c>
      <c r="E96" t="str">
        <f>IF(data!D96=0,REPT(" ",10),data!D96&amp;REPT(" ",10-LENB(data!D96)))</f>
        <v xml:space="preserve">          </v>
      </c>
      <c r="F96" t="str">
        <f>IF(data!E96=0,REPT(" ",10),data!E96&amp;REPT(" ",10-LENB(data!E96)))</f>
        <v xml:space="preserve">          </v>
      </c>
      <c r="G96" t="str">
        <f>IF(data!F96=0,REPT("　",8),data!F96&amp;REPT("　",8-LEN(data!F96)))</f>
        <v>　　　　　　　　</v>
      </c>
      <c r="H96" t="str">
        <f>IF(data!G96=0,REPT(" ",20),data!G96&amp;REPT(" ",20-LENB(data!G96)))</f>
        <v xml:space="preserve">                    </v>
      </c>
      <c r="I96" s="19">
        <f>IF(data!H96=0,0,data!H96)</f>
        <v>0</v>
      </c>
      <c r="J96" s="1" t="str">
        <f>IF(data!I96=0,"0000000",data!I96)</f>
        <v>0000000</v>
      </c>
      <c r="K96" s="1" t="str">
        <f>IF(data!J96=0,"0000000",data!J96)</f>
        <v>0000000</v>
      </c>
      <c r="L96" s="1" t="str">
        <f>IF(data!K96=0,"0000000",data!K96)</f>
        <v>0000000</v>
      </c>
      <c r="M96" s="1" t="str">
        <f>IF(data!L96=0,"0000000",data!L96)</f>
        <v>0000000</v>
      </c>
      <c r="N96" s="5" t="str">
        <f>IF(data!M96=0,"0000",data!M96)</f>
        <v>0000</v>
      </c>
      <c r="O96" s="5" t="str">
        <f>IF(data!N96=0,"0000",data!N96)</f>
        <v>0000</v>
      </c>
      <c r="P96" s="5" t="str">
        <f>IF(data!O96=0,"0000000",data!O96)</f>
        <v>0000000</v>
      </c>
      <c r="Q96" s="5">
        <v>0</v>
      </c>
    </row>
    <row r="97" spans="1:17" ht="13.5" customHeight="1">
      <c r="A97" s="2" t="str">
        <f t="shared" si="1"/>
        <v>1000000000000000                              　　　　　　　　                    000000000000000000000000000000000000000000000</v>
      </c>
      <c r="B97" t="str">
        <f>REPT(0,5-LENB(data!A97))&amp;data!A97</f>
        <v>00000</v>
      </c>
      <c r="C97" t="str">
        <f>REPT(0,10-LENB(data!B97))&amp;data!B97</f>
        <v>0000000000</v>
      </c>
      <c r="D97" t="str">
        <f>IF(data!C97=0,REPT(" ",10),data!C97&amp;REPT(" ",10-LENB(data!C97)))</f>
        <v xml:space="preserve">          </v>
      </c>
      <c r="E97" t="str">
        <f>IF(data!D97=0,REPT(" ",10),data!D97&amp;REPT(" ",10-LENB(data!D97)))</f>
        <v xml:space="preserve">          </v>
      </c>
      <c r="F97" t="str">
        <f>IF(data!E97=0,REPT(" ",10),data!E97&amp;REPT(" ",10-LENB(data!E97)))</f>
        <v xml:space="preserve">          </v>
      </c>
      <c r="G97" t="str">
        <f>IF(data!F97=0,REPT("　",8),data!F97&amp;REPT("　",8-LEN(data!F97)))</f>
        <v>　　　　　　　　</v>
      </c>
      <c r="H97" t="str">
        <f>IF(data!G97=0,REPT(" ",20),data!G97&amp;REPT(" ",20-LENB(data!G97)))</f>
        <v xml:space="preserve">                    </v>
      </c>
      <c r="I97" s="19">
        <f>IF(data!H97=0,0,data!H97)</f>
        <v>0</v>
      </c>
      <c r="J97" s="1" t="str">
        <f>IF(data!I97=0,"0000000",data!I97)</f>
        <v>0000000</v>
      </c>
      <c r="K97" s="1" t="str">
        <f>IF(data!J97=0,"0000000",data!J97)</f>
        <v>0000000</v>
      </c>
      <c r="L97" s="1" t="str">
        <f>IF(data!K97=0,"0000000",data!K97)</f>
        <v>0000000</v>
      </c>
      <c r="M97" s="1" t="str">
        <f>IF(data!L97=0,"0000000",data!L97)</f>
        <v>0000000</v>
      </c>
      <c r="N97" s="5" t="str">
        <f>IF(data!M97=0,"0000",data!M97)</f>
        <v>0000</v>
      </c>
      <c r="O97" s="5" t="str">
        <f>IF(data!N97=0,"0000",data!N97)</f>
        <v>0000</v>
      </c>
      <c r="P97" s="5" t="str">
        <f>IF(data!O97=0,"0000000",data!O97)</f>
        <v>0000000</v>
      </c>
      <c r="Q97" s="5">
        <v>0</v>
      </c>
    </row>
    <row r="98" spans="1:17" ht="13.5" customHeight="1">
      <c r="A98" s="2" t="str">
        <f t="shared" si="1"/>
        <v>1000000000000000                              　　　　　　　　                    000000000000000000000000000000000000000000000</v>
      </c>
      <c r="B98" t="str">
        <f>REPT(0,5-LENB(data!A98))&amp;data!A98</f>
        <v>00000</v>
      </c>
      <c r="C98" t="str">
        <f>REPT(0,10-LENB(data!B98))&amp;data!B98</f>
        <v>0000000000</v>
      </c>
      <c r="D98" t="str">
        <f>IF(data!C98=0,REPT(" ",10),data!C98&amp;REPT(" ",10-LENB(data!C98)))</f>
        <v xml:space="preserve">          </v>
      </c>
      <c r="E98" t="str">
        <f>IF(data!D98=0,REPT(" ",10),data!D98&amp;REPT(" ",10-LENB(data!D98)))</f>
        <v xml:space="preserve">          </v>
      </c>
      <c r="F98" t="str">
        <f>IF(data!E98=0,REPT(" ",10),data!E98&amp;REPT(" ",10-LENB(data!E98)))</f>
        <v xml:space="preserve">          </v>
      </c>
      <c r="G98" t="str">
        <f>IF(data!F98=0,REPT("　",8),data!F98&amp;REPT("　",8-LEN(data!F98)))</f>
        <v>　　　　　　　　</v>
      </c>
      <c r="H98" t="str">
        <f>IF(data!G98=0,REPT(" ",20),data!G98&amp;REPT(" ",20-LENB(data!G98)))</f>
        <v xml:space="preserve">                    </v>
      </c>
      <c r="I98" s="19">
        <f>IF(data!H98=0,0,data!H98)</f>
        <v>0</v>
      </c>
      <c r="J98" s="1" t="str">
        <f>IF(data!I98=0,"0000000",data!I98)</f>
        <v>0000000</v>
      </c>
      <c r="K98" s="1" t="str">
        <f>IF(data!J98=0,"0000000",data!J98)</f>
        <v>0000000</v>
      </c>
      <c r="L98" s="1" t="str">
        <f>IF(data!K98=0,"0000000",data!K98)</f>
        <v>0000000</v>
      </c>
      <c r="M98" s="1" t="str">
        <f>IF(data!L98=0,"0000000",data!L98)</f>
        <v>0000000</v>
      </c>
      <c r="N98" s="5" t="str">
        <f>IF(data!M98=0,"0000",data!M98)</f>
        <v>0000</v>
      </c>
      <c r="O98" s="5" t="str">
        <f>IF(data!N98=0,"0000",data!N98)</f>
        <v>0000</v>
      </c>
      <c r="P98" s="5" t="str">
        <f>IF(data!O98=0,"0000000",data!O98)</f>
        <v>0000000</v>
      </c>
      <c r="Q98" s="5">
        <v>0</v>
      </c>
    </row>
    <row r="99" spans="1:17" ht="13.5" customHeight="1">
      <c r="A99" s="2" t="str">
        <f t="shared" si="1"/>
        <v>1000000000000000                              　　　　　　　　                    000000000000000000000000000000000000000000000</v>
      </c>
      <c r="B99" t="str">
        <f>REPT(0,5-LENB(data!A99))&amp;data!A99</f>
        <v>00000</v>
      </c>
      <c r="C99" t="str">
        <f>REPT(0,10-LENB(data!B99))&amp;data!B99</f>
        <v>0000000000</v>
      </c>
      <c r="D99" t="str">
        <f>IF(data!C99=0,REPT(" ",10),data!C99&amp;REPT(" ",10-LENB(data!C99)))</f>
        <v xml:space="preserve">          </v>
      </c>
      <c r="E99" t="str">
        <f>IF(data!D99=0,REPT(" ",10),data!D99&amp;REPT(" ",10-LENB(data!D99)))</f>
        <v xml:space="preserve">          </v>
      </c>
      <c r="F99" t="str">
        <f>IF(data!E99=0,REPT(" ",10),data!E99&amp;REPT(" ",10-LENB(data!E99)))</f>
        <v xml:space="preserve">          </v>
      </c>
      <c r="G99" t="str">
        <f>IF(data!F99=0,REPT("　",8),data!F99&amp;REPT("　",8-LEN(data!F99)))</f>
        <v>　　　　　　　　</v>
      </c>
      <c r="H99" t="str">
        <f>IF(data!G99=0,REPT(" ",20),data!G99&amp;REPT(" ",20-LENB(data!G99)))</f>
        <v xml:space="preserve">                    </v>
      </c>
      <c r="I99" s="19">
        <f>IF(data!H99=0,0,data!H99)</f>
        <v>0</v>
      </c>
      <c r="J99" s="1" t="str">
        <f>IF(data!I99=0,"0000000",data!I99)</f>
        <v>0000000</v>
      </c>
      <c r="K99" s="1" t="str">
        <f>IF(data!J99=0,"0000000",data!J99)</f>
        <v>0000000</v>
      </c>
      <c r="L99" s="1" t="str">
        <f>IF(data!K99=0,"0000000",data!K99)</f>
        <v>0000000</v>
      </c>
      <c r="M99" s="1" t="str">
        <f>IF(data!L99=0,"0000000",data!L99)</f>
        <v>0000000</v>
      </c>
      <c r="N99" s="5" t="str">
        <f>IF(data!M99=0,"0000",data!M99)</f>
        <v>0000</v>
      </c>
      <c r="O99" s="5" t="str">
        <f>IF(data!N99=0,"0000",data!N99)</f>
        <v>0000</v>
      </c>
      <c r="P99" s="5" t="str">
        <f>IF(data!O99=0,"0000000",data!O99)</f>
        <v>0000000</v>
      </c>
      <c r="Q99" s="5">
        <v>0</v>
      </c>
    </row>
    <row r="100" spans="1:17" ht="13.5" customHeight="1">
      <c r="A100" s="2" t="str">
        <f t="shared" si="1"/>
        <v>1000000000000000                              　　　　　　　　                    000000000000000000000000000000000000000000000</v>
      </c>
      <c r="B100" t="str">
        <f>REPT(0,5-LENB(data!A100))&amp;data!A100</f>
        <v>00000</v>
      </c>
      <c r="C100" t="str">
        <f>REPT(0,10-LENB(data!B100))&amp;data!B100</f>
        <v>0000000000</v>
      </c>
      <c r="D100" t="str">
        <f>IF(data!C100=0,REPT(" ",10),data!C100&amp;REPT(" ",10-LENB(data!C100)))</f>
        <v xml:space="preserve">          </v>
      </c>
      <c r="E100" t="str">
        <f>IF(data!D100=0,REPT(" ",10),data!D100&amp;REPT(" ",10-LENB(data!D100)))</f>
        <v xml:space="preserve">          </v>
      </c>
      <c r="F100" t="str">
        <f>IF(data!E100=0,REPT(" ",10),data!E100&amp;REPT(" ",10-LENB(data!E100)))</f>
        <v xml:space="preserve">          </v>
      </c>
      <c r="G100" t="str">
        <f>IF(data!F100=0,REPT("　",8),data!F100&amp;REPT("　",8-LEN(data!F100)))</f>
        <v>　　　　　　　　</v>
      </c>
      <c r="H100" t="str">
        <f>IF(data!G100=0,REPT(" ",20),data!G100&amp;REPT(" ",20-LENB(data!G100)))</f>
        <v xml:space="preserve">                    </v>
      </c>
      <c r="I100" s="19">
        <f>IF(data!H100=0,0,data!H100)</f>
        <v>0</v>
      </c>
      <c r="J100" s="1" t="str">
        <f>IF(data!I100=0,"0000000",data!I100)</f>
        <v>0000000</v>
      </c>
      <c r="K100" s="1" t="str">
        <f>IF(data!J100=0,"0000000",data!J100)</f>
        <v>0000000</v>
      </c>
      <c r="L100" s="1" t="str">
        <f>IF(data!K100=0,"0000000",data!K100)</f>
        <v>0000000</v>
      </c>
      <c r="M100" s="1" t="str">
        <f>IF(data!L100=0,"0000000",data!L100)</f>
        <v>0000000</v>
      </c>
      <c r="N100" s="5" t="str">
        <f>IF(data!M100=0,"0000",data!M100)</f>
        <v>0000</v>
      </c>
      <c r="O100" s="5" t="str">
        <f>IF(data!N100=0,"0000",data!N100)</f>
        <v>0000</v>
      </c>
      <c r="P100" s="5" t="str">
        <f>IF(data!O100=0,"0000000",data!O100)</f>
        <v>0000000</v>
      </c>
      <c r="Q100" s="5">
        <v>0</v>
      </c>
    </row>
    <row r="101" spans="1:17" ht="13.5" customHeight="1">
      <c r="A101" s="2" t="str">
        <f t="shared" si="1"/>
        <v>1000000000000000                              　　　　　　　　                    000000000000000000000000000000000000000000000</v>
      </c>
      <c r="B101" t="str">
        <f>REPT(0,5-LENB(data!A101))&amp;data!A101</f>
        <v>00000</v>
      </c>
      <c r="C101" t="str">
        <f>REPT(0,10-LENB(data!B101))&amp;data!B101</f>
        <v>0000000000</v>
      </c>
      <c r="D101" t="str">
        <f>IF(data!C101=0,REPT(" ",10),data!C101&amp;REPT(" ",10-LENB(data!C101)))</f>
        <v xml:space="preserve">          </v>
      </c>
      <c r="E101" t="str">
        <f>IF(data!D101=0,REPT(" ",10),data!D101&amp;REPT(" ",10-LENB(data!D101)))</f>
        <v xml:space="preserve">          </v>
      </c>
      <c r="F101" t="str">
        <f>IF(data!E101=0,REPT(" ",10),data!E101&amp;REPT(" ",10-LENB(data!E101)))</f>
        <v xml:space="preserve">          </v>
      </c>
      <c r="G101" t="str">
        <f>IF(data!F101=0,REPT("　",8),data!F101&amp;REPT("　",8-LEN(data!F101)))</f>
        <v>　　　　　　　　</v>
      </c>
      <c r="H101" t="str">
        <f>IF(data!G101=0,REPT(" ",20),data!G101&amp;REPT(" ",20-LENB(data!G101)))</f>
        <v xml:space="preserve">                    </v>
      </c>
      <c r="I101" s="19">
        <f>IF(data!H101=0,0,data!H101)</f>
        <v>0</v>
      </c>
      <c r="J101" s="1" t="str">
        <f>IF(data!I101=0,"0000000",data!I101)</f>
        <v>0000000</v>
      </c>
      <c r="K101" s="1" t="str">
        <f>IF(data!J101=0,"0000000",data!J101)</f>
        <v>0000000</v>
      </c>
      <c r="L101" s="1" t="str">
        <f>IF(data!K101=0,"0000000",data!K101)</f>
        <v>0000000</v>
      </c>
      <c r="M101" s="1" t="str">
        <f>IF(data!L101=0,"0000000",data!L101)</f>
        <v>0000000</v>
      </c>
      <c r="N101" s="5" t="str">
        <f>IF(data!M101=0,"0000",data!M101)</f>
        <v>0000</v>
      </c>
      <c r="O101" s="5" t="str">
        <f>IF(data!N101=0,"0000",data!N101)</f>
        <v>0000</v>
      </c>
      <c r="P101" s="5" t="str">
        <f>IF(data!O101=0,"0000000",data!O101)</f>
        <v>0000000</v>
      </c>
      <c r="Q101" s="5">
        <v>0</v>
      </c>
    </row>
    <row r="102" spans="1:17" ht="13.5" customHeight="1">
      <c r="A102" s="2" t="str">
        <f t="shared" si="1"/>
        <v>1000000000000000                              　　　　　　　　                    000000000000000000000000000000000000000000000</v>
      </c>
      <c r="B102" t="str">
        <f>REPT(0,5-LENB(data!A102))&amp;data!A102</f>
        <v>00000</v>
      </c>
      <c r="C102" t="str">
        <f>REPT(0,10-LENB(data!B102))&amp;data!B102</f>
        <v>0000000000</v>
      </c>
      <c r="D102" t="str">
        <f>IF(data!C102=0,REPT(" ",10),data!C102&amp;REPT(" ",10-LENB(data!C102)))</f>
        <v xml:space="preserve">          </v>
      </c>
      <c r="E102" t="str">
        <f>IF(data!D102=0,REPT(" ",10),data!D102&amp;REPT(" ",10-LENB(data!D102)))</f>
        <v xml:space="preserve">          </v>
      </c>
      <c r="F102" t="str">
        <f>IF(data!E102=0,REPT(" ",10),data!E102&amp;REPT(" ",10-LENB(data!E102)))</f>
        <v xml:space="preserve">          </v>
      </c>
      <c r="G102" t="str">
        <f>IF(data!F102=0,REPT("　",8),data!F102&amp;REPT("　",8-LEN(data!F102)))</f>
        <v>　　　　　　　　</v>
      </c>
      <c r="H102" t="str">
        <f>IF(data!G102=0,REPT(" ",20),data!G102&amp;REPT(" ",20-LENB(data!G102)))</f>
        <v xml:space="preserve">                    </v>
      </c>
      <c r="I102" s="19">
        <f>IF(data!H102=0,0,data!H102)</f>
        <v>0</v>
      </c>
      <c r="J102" s="1" t="str">
        <f>IF(data!I102=0,"0000000",data!I102)</f>
        <v>0000000</v>
      </c>
      <c r="K102" s="1" t="str">
        <f>IF(data!J102=0,"0000000",data!J102)</f>
        <v>0000000</v>
      </c>
      <c r="L102" s="1" t="str">
        <f>IF(data!K102=0,"0000000",data!K102)</f>
        <v>0000000</v>
      </c>
      <c r="M102" s="1" t="str">
        <f>IF(data!L102=0,"0000000",data!L102)</f>
        <v>0000000</v>
      </c>
      <c r="N102" s="5" t="str">
        <f>IF(data!M102=0,"0000",data!M102)</f>
        <v>0000</v>
      </c>
      <c r="O102" s="5" t="str">
        <f>IF(data!N102=0,"0000",data!N102)</f>
        <v>0000</v>
      </c>
      <c r="P102" s="5" t="str">
        <f>IF(data!O102=0,"0000000",data!O102)</f>
        <v>0000000</v>
      </c>
      <c r="Q102" s="5">
        <v>0</v>
      </c>
    </row>
    <row r="103" spans="1:17" ht="13.5" customHeight="1">
      <c r="A103" s="2" t="str">
        <f t="shared" si="1"/>
        <v>1000000000000000                              　　　　　　　　                    000000000000000000000000000000000000000000000</v>
      </c>
      <c r="B103" t="str">
        <f>REPT(0,5-LENB(data!A103))&amp;data!A103</f>
        <v>00000</v>
      </c>
      <c r="C103" t="str">
        <f>REPT(0,10-LENB(data!B103))&amp;data!B103</f>
        <v>0000000000</v>
      </c>
      <c r="D103" t="str">
        <f>IF(data!C103=0,REPT(" ",10),data!C103&amp;REPT(" ",10-LENB(data!C103)))</f>
        <v xml:space="preserve">          </v>
      </c>
      <c r="E103" t="str">
        <f>IF(data!D103=0,REPT(" ",10),data!D103&amp;REPT(" ",10-LENB(data!D103)))</f>
        <v xml:space="preserve">          </v>
      </c>
      <c r="F103" t="str">
        <f>IF(data!E103=0,REPT(" ",10),data!E103&amp;REPT(" ",10-LENB(data!E103)))</f>
        <v xml:space="preserve">          </v>
      </c>
      <c r="G103" t="str">
        <f>IF(data!F103=0,REPT("　",8),data!F103&amp;REPT("　",8-LEN(data!F103)))</f>
        <v>　　　　　　　　</v>
      </c>
      <c r="H103" t="str">
        <f>IF(data!G103=0,REPT(" ",20),data!G103&amp;REPT(" ",20-LENB(data!G103)))</f>
        <v xml:space="preserve">                    </v>
      </c>
      <c r="I103" s="19">
        <f>IF(data!H103=0,0,data!H103)</f>
        <v>0</v>
      </c>
      <c r="J103" s="1" t="str">
        <f>IF(data!I103=0,"0000000",data!I103)</f>
        <v>0000000</v>
      </c>
      <c r="K103" s="1" t="str">
        <f>IF(data!J103=0,"0000000",data!J103)</f>
        <v>0000000</v>
      </c>
      <c r="L103" s="1" t="str">
        <f>IF(data!K103=0,"0000000",data!K103)</f>
        <v>0000000</v>
      </c>
      <c r="M103" s="1" t="str">
        <f>IF(data!L103=0,"0000000",data!L103)</f>
        <v>0000000</v>
      </c>
      <c r="N103" s="5" t="str">
        <f>IF(data!M103=0,"0000",data!M103)</f>
        <v>0000</v>
      </c>
      <c r="O103" s="5" t="str">
        <f>IF(data!N103=0,"0000",data!N103)</f>
        <v>0000</v>
      </c>
      <c r="P103" s="5" t="str">
        <f>IF(data!O103=0,"0000000",data!O103)</f>
        <v>0000000</v>
      </c>
      <c r="Q103" s="5">
        <v>0</v>
      </c>
    </row>
    <row r="104" spans="1:17" ht="13.5" customHeight="1">
      <c r="A104" s="2" t="str">
        <f t="shared" si="1"/>
        <v>1000000000000000                              　　　　　　　　                    000000000000000000000000000000000000000000000</v>
      </c>
      <c r="B104" t="str">
        <f>REPT(0,5-LENB(data!A104))&amp;data!A104</f>
        <v>00000</v>
      </c>
      <c r="C104" t="str">
        <f>REPT(0,10-LENB(data!B104))&amp;data!B104</f>
        <v>0000000000</v>
      </c>
      <c r="D104" t="str">
        <f>IF(data!C104=0,REPT(" ",10),data!C104&amp;REPT(" ",10-LENB(data!C104)))</f>
        <v xml:space="preserve">          </v>
      </c>
      <c r="E104" t="str">
        <f>IF(data!D104=0,REPT(" ",10),data!D104&amp;REPT(" ",10-LENB(data!D104)))</f>
        <v xml:space="preserve">          </v>
      </c>
      <c r="F104" t="str">
        <f>IF(data!E104=0,REPT(" ",10),data!E104&amp;REPT(" ",10-LENB(data!E104)))</f>
        <v xml:space="preserve">          </v>
      </c>
      <c r="G104" t="str">
        <f>IF(data!F104=0,REPT("　",8),data!F104&amp;REPT("　",8-LEN(data!F104)))</f>
        <v>　　　　　　　　</v>
      </c>
      <c r="H104" t="str">
        <f>IF(data!G104=0,REPT(" ",20),data!G104&amp;REPT(" ",20-LENB(data!G104)))</f>
        <v xml:space="preserve">                    </v>
      </c>
      <c r="I104" s="19">
        <f>IF(data!H104=0,0,data!H104)</f>
        <v>0</v>
      </c>
      <c r="J104" s="1" t="str">
        <f>IF(data!I104=0,"0000000",data!I104)</f>
        <v>0000000</v>
      </c>
      <c r="K104" s="1" t="str">
        <f>IF(data!J104=0,"0000000",data!J104)</f>
        <v>0000000</v>
      </c>
      <c r="L104" s="1" t="str">
        <f>IF(data!K104=0,"0000000",data!K104)</f>
        <v>0000000</v>
      </c>
      <c r="M104" s="1" t="str">
        <f>IF(data!L104=0,"0000000",data!L104)</f>
        <v>0000000</v>
      </c>
      <c r="N104" s="5" t="str">
        <f>IF(data!M104=0,"0000",data!M104)</f>
        <v>0000</v>
      </c>
      <c r="O104" s="5" t="str">
        <f>IF(data!N104=0,"0000",data!N104)</f>
        <v>0000</v>
      </c>
      <c r="P104" s="5" t="str">
        <f>IF(data!O104=0,"0000000",data!O104)</f>
        <v>0000000</v>
      </c>
      <c r="Q104" s="5">
        <v>0</v>
      </c>
    </row>
    <row r="105" spans="1:17" ht="13.5" customHeight="1">
      <c r="A105" s="2" t="str">
        <f t="shared" si="1"/>
        <v>1000000000000000                              　　　　　　　　                    000000000000000000000000000000000000000000000</v>
      </c>
      <c r="B105" t="str">
        <f>REPT(0,5-LENB(data!A105))&amp;data!A105</f>
        <v>00000</v>
      </c>
      <c r="C105" t="str">
        <f>REPT(0,10-LENB(data!B105))&amp;data!B105</f>
        <v>0000000000</v>
      </c>
      <c r="D105" t="str">
        <f>IF(data!C105=0,REPT(" ",10),data!C105&amp;REPT(" ",10-LENB(data!C105)))</f>
        <v xml:space="preserve">          </v>
      </c>
      <c r="E105" t="str">
        <f>IF(data!D105=0,REPT(" ",10),data!D105&amp;REPT(" ",10-LENB(data!D105)))</f>
        <v xml:space="preserve">          </v>
      </c>
      <c r="F105" t="str">
        <f>IF(data!E105=0,REPT(" ",10),data!E105&amp;REPT(" ",10-LENB(data!E105)))</f>
        <v xml:space="preserve">          </v>
      </c>
      <c r="G105" t="str">
        <f>IF(data!F105=0,REPT("　",8),data!F105&amp;REPT("　",8-LEN(data!F105)))</f>
        <v>　　　　　　　　</v>
      </c>
      <c r="H105" t="str">
        <f>IF(data!G105=0,REPT(" ",20),data!G105&amp;REPT(" ",20-LENB(data!G105)))</f>
        <v xml:space="preserve">                    </v>
      </c>
      <c r="I105" s="19">
        <f>IF(data!H105=0,0,data!H105)</f>
        <v>0</v>
      </c>
      <c r="J105" s="1" t="str">
        <f>IF(data!I105=0,"0000000",data!I105)</f>
        <v>0000000</v>
      </c>
      <c r="K105" s="1" t="str">
        <f>IF(data!J105=0,"0000000",data!J105)</f>
        <v>0000000</v>
      </c>
      <c r="L105" s="1" t="str">
        <f>IF(data!K105=0,"0000000",data!K105)</f>
        <v>0000000</v>
      </c>
      <c r="M105" s="1" t="str">
        <f>IF(data!L105=0,"0000000",data!L105)</f>
        <v>0000000</v>
      </c>
      <c r="N105" s="5" t="str">
        <f>IF(data!M105=0,"0000",data!M105)</f>
        <v>0000</v>
      </c>
      <c r="O105" s="5" t="str">
        <f>IF(data!N105=0,"0000",data!N105)</f>
        <v>0000</v>
      </c>
      <c r="P105" s="5" t="str">
        <f>IF(data!O105=0,"0000000",data!O105)</f>
        <v>0000000</v>
      </c>
      <c r="Q105" s="5">
        <v>0</v>
      </c>
    </row>
    <row r="106" spans="1:17" ht="13.5" customHeight="1">
      <c r="A106" s="2" t="str">
        <f t="shared" si="1"/>
        <v>1000000000000000                              　　　　　　　　                    000000000000000000000000000000000000000000000</v>
      </c>
      <c r="B106" t="str">
        <f>REPT(0,5-LENB(data!A106))&amp;data!A106</f>
        <v>00000</v>
      </c>
      <c r="C106" t="str">
        <f>REPT(0,10-LENB(data!B106))&amp;data!B106</f>
        <v>0000000000</v>
      </c>
      <c r="D106" t="str">
        <f>IF(data!C106=0,REPT(" ",10),data!C106&amp;REPT(" ",10-LENB(data!C106)))</f>
        <v xml:space="preserve">          </v>
      </c>
      <c r="E106" t="str">
        <f>IF(data!D106=0,REPT(" ",10),data!D106&amp;REPT(" ",10-LENB(data!D106)))</f>
        <v xml:space="preserve">          </v>
      </c>
      <c r="F106" t="str">
        <f>IF(data!E106=0,REPT(" ",10),data!E106&amp;REPT(" ",10-LENB(data!E106)))</f>
        <v xml:space="preserve">          </v>
      </c>
      <c r="G106" t="str">
        <f>IF(data!F106=0,REPT("　",8),data!F106&amp;REPT("　",8-LEN(data!F106)))</f>
        <v>　　　　　　　　</v>
      </c>
      <c r="H106" t="str">
        <f>IF(data!G106=0,REPT(" ",20),data!G106&amp;REPT(" ",20-LENB(data!G106)))</f>
        <v xml:space="preserve">                    </v>
      </c>
      <c r="I106" s="19">
        <f>IF(data!H106=0,0,data!H106)</f>
        <v>0</v>
      </c>
      <c r="J106" s="1" t="str">
        <f>IF(data!I106=0,"0000000",data!I106)</f>
        <v>0000000</v>
      </c>
      <c r="K106" s="1" t="str">
        <f>IF(data!J106=0,"0000000",data!J106)</f>
        <v>0000000</v>
      </c>
      <c r="L106" s="1" t="str">
        <f>IF(data!K106=0,"0000000",data!K106)</f>
        <v>0000000</v>
      </c>
      <c r="M106" s="1" t="str">
        <f>IF(data!L106=0,"0000000",data!L106)</f>
        <v>0000000</v>
      </c>
      <c r="N106" s="5" t="str">
        <f>IF(data!M106=0,"0000",data!M106)</f>
        <v>0000</v>
      </c>
      <c r="O106" s="5" t="str">
        <f>IF(data!N106=0,"0000",data!N106)</f>
        <v>0000</v>
      </c>
      <c r="P106" s="5" t="str">
        <f>IF(data!O106=0,"0000000",data!O106)</f>
        <v>0000000</v>
      </c>
      <c r="Q106" s="5">
        <v>0</v>
      </c>
    </row>
    <row r="107" spans="1:17" ht="13.5" customHeight="1">
      <c r="A107" s="2" t="str">
        <f t="shared" si="1"/>
        <v>1000000000000000                              　　　　　　　　                    000000000000000000000000000000000000000000000</v>
      </c>
      <c r="B107" t="str">
        <f>REPT(0,5-LENB(data!A107))&amp;data!A107</f>
        <v>00000</v>
      </c>
      <c r="C107" t="str">
        <f>REPT(0,10-LENB(data!B107))&amp;data!B107</f>
        <v>0000000000</v>
      </c>
      <c r="D107" t="str">
        <f>IF(data!C107=0,REPT(" ",10),data!C107&amp;REPT(" ",10-LENB(data!C107)))</f>
        <v xml:space="preserve">          </v>
      </c>
      <c r="E107" t="str">
        <f>IF(data!D107=0,REPT(" ",10),data!D107&amp;REPT(" ",10-LENB(data!D107)))</f>
        <v xml:space="preserve">          </v>
      </c>
      <c r="F107" t="str">
        <f>IF(data!E107=0,REPT(" ",10),data!E107&amp;REPT(" ",10-LENB(data!E107)))</f>
        <v xml:space="preserve">          </v>
      </c>
      <c r="G107" t="str">
        <f>IF(data!F107=0,REPT("　",8),data!F107&amp;REPT("　",8-LEN(data!F107)))</f>
        <v>　　　　　　　　</v>
      </c>
      <c r="H107" t="str">
        <f>IF(data!G107=0,REPT(" ",20),data!G107&amp;REPT(" ",20-LENB(data!G107)))</f>
        <v xml:space="preserve">                    </v>
      </c>
      <c r="I107" s="19">
        <f>IF(data!H107=0,0,data!H107)</f>
        <v>0</v>
      </c>
      <c r="J107" s="1" t="str">
        <f>IF(data!I107=0,"0000000",data!I107)</f>
        <v>0000000</v>
      </c>
      <c r="K107" s="1" t="str">
        <f>IF(data!J107=0,"0000000",data!J107)</f>
        <v>0000000</v>
      </c>
      <c r="L107" s="1" t="str">
        <f>IF(data!K107=0,"0000000",data!K107)</f>
        <v>0000000</v>
      </c>
      <c r="M107" s="1" t="str">
        <f>IF(data!L107=0,"0000000",data!L107)</f>
        <v>0000000</v>
      </c>
      <c r="N107" s="5" t="str">
        <f>IF(data!M107=0,"0000",data!M107)</f>
        <v>0000</v>
      </c>
      <c r="O107" s="5" t="str">
        <f>IF(data!N107=0,"0000",data!N107)</f>
        <v>0000</v>
      </c>
      <c r="P107" s="5" t="str">
        <f>IF(data!O107=0,"0000000",data!O107)</f>
        <v>0000000</v>
      </c>
      <c r="Q107" s="5">
        <v>0</v>
      </c>
    </row>
    <row r="108" spans="1:17" ht="13.5" customHeight="1">
      <c r="A108" s="2" t="str">
        <f t="shared" si="1"/>
        <v>1000000000000000                              　　　　　　　　                    000000000000000000000000000000000000000000000</v>
      </c>
      <c r="B108" t="str">
        <f>REPT(0,5-LENB(data!A108))&amp;data!A108</f>
        <v>00000</v>
      </c>
      <c r="C108" t="str">
        <f>REPT(0,10-LENB(data!B108))&amp;data!B108</f>
        <v>0000000000</v>
      </c>
      <c r="D108" t="str">
        <f>IF(data!C108=0,REPT(" ",10),data!C108&amp;REPT(" ",10-LENB(data!C108)))</f>
        <v xml:space="preserve">          </v>
      </c>
      <c r="E108" t="str">
        <f>IF(data!D108=0,REPT(" ",10),data!D108&amp;REPT(" ",10-LENB(data!D108)))</f>
        <v xml:space="preserve">          </v>
      </c>
      <c r="F108" t="str">
        <f>IF(data!E108=0,REPT(" ",10),data!E108&amp;REPT(" ",10-LENB(data!E108)))</f>
        <v xml:space="preserve">          </v>
      </c>
      <c r="G108" t="str">
        <f>IF(data!F108=0,REPT("　",8),data!F108&amp;REPT("　",8-LEN(data!F108)))</f>
        <v>　　　　　　　　</v>
      </c>
      <c r="H108" t="str">
        <f>IF(data!G108=0,REPT(" ",20),data!G108&amp;REPT(" ",20-LENB(data!G108)))</f>
        <v xml:space="preserve">                    </v>
      </c>
      <c r="I108" s="19">
        <f>IF(data!H108=0,0,data!H108)</f>
        <v>0</v>
      </c>
      <c r="J108" s="1" t="str">
        <f>IF(data!I108=0,"0000000",data!I108)</f>
        <v>0000000</v>
      </c>
      <c r="K108" s="1" t="str">
        <f>IF(data!J108=0,"0000000",data!J108)</f>
        <v>0000000</v>
      </c>
      <c r="L108" s="1" t="str">
        <f>IF(data!K108=0,"0000000",data!K108)</f>
        <v>0000000</v>
      </c>
      <c r="M108" s="1" t="str">
        <f>IF(data!L108=0,"0000000",data!L108)</f>
        <v>0000000</v>
      </c>
      <c r="N108" s="5" t="str">
        <f>IF(data!M108=0,"0000",data!M108)</f>
        <v>0000</v>
      </c>
      <c r="O108" s="5" t="str">
        <f>IF(data!N108=0,"0000",data!N108)</f>
        <v>0000</v>
      </c>
      <c r="P108" s="5" t="str">
        <f>IF(data!O108=0,"0000000",data!O108)</f>
        <v>0000000</v>
      </c>
      <c r="Q108" s="5">
        <v>0</v>
      </c>
    </row>
    <row r="109" spans="1:17" ht="13.5" customHeight="1">
      <c r="A109" s="2" t="str">
        <f t="shared" si="1"/>
        <v>1000000000000000                              　　　　　　　　                    000000000000000000000000000000000000000000000</v>
      </c>
      <c r="B109" t="str">
        <f>REPT(0,5-LENB(data!A109))&amp;data!A109</f>
        <v>00000</v>
      </c>
      <c r="C109" t="str">
        <f>REPT(0,10-LENB(data!B109))&amp;data!B109</f>
        <v>0000000000</v>
      </c>
      <c r="D109" t="str">
        <f>IF(data!C109=0,REPT(" ",10),data!C109&amp;REPT(" ",10-LENB(data!C109)))</f>
        <v xml:space="preserve">          </v>
      </c>
      <c r="E109" t="str">
        <f>IF(data!D109=0,REPT(" ",10),data!D109&amp;REPT(" ",10-LENB(data!D109)))</f>
        <v xml:space="preserve">          </v>
      </c>
      <c r="F109" t="str">
        <f>IF(data!E109=0,REPT(" ",10),data!E109&amp;REPT(" ",10-LENB(data!E109)))</f>
        <v xml:space="preserve">          </v>
      </c>
      <c r="G109" t="str">
        <f>IF(data!F109=0,REPT("　",8),data!F109&amp;REPT("　",8-LEN(data!F109)))</f>
        <v>　　　　　　　　</v>
      </c>
      <c r="H109" t="str">
        <f>IF(data!G109=0,REPT(" ",20),data!G109&amp;REPT(" ",20-LENB(data!G109)))</f>
        <v xml:space="preserve">                    </v>
      </c>
      <c r="I109" s="19">
        <f>IF(data!H109=0,0,data!H109)</f>
        <v>0</v>
      </c>
      <c r="J109" s="1" t="str">
        <f>IF(data!I109=0,"0000000",data!I109)</f>
        <v>0000000</v>
      </c>
      <c r="K109" s="1" t="str">
        <f>IF(data!J109=0,"0000000",data!J109)</f>
        <v>0000000</v>
      </c>
      <c r="L109" s="1" t="str">
        <f>IF(data!K109=0,"0000000",data!K109)</f>
        <v>0000000</v>
      </c>
      <c r="M109" s="1" t="str">
        <f>IF(data!L109=0,"0000000",data!L109)</f>
        <v>0000000</v>
      </c>
      <c r="N109" s="5" t="str">
        <f>IF(data!M109=0,"0000",data!M109)</f>
        <v>0000</v>
      </c>
      <c r="O109" s="5" t="str">
        <f>IF(data!N109=0,"0000",data!N109)</f>
        <v>0000</v>
      </c>
      <c r="P109" s="5" t="str">
        <f>IF(data!O109=0,"0000000",data!O109)</f>
        <v>0000000</v>
      </c>
      <c r="Q109" s="5">
        <v>0</v>
      </c>
    </row>
    <row r="110" spans="1:17" ht="13.5" customHeight="1">
      <c r="A110" s="2" t="str">
        <f t="shared" si="1"/>
        <v>1000000000000000                              　　　　　　　　                    000000000000000000000000000000000000000000000</v>
      </c>
      <c r="B110" t="str">
        <f>REPT(0,5-LENB(data!A110))&amp;data!A110</f>
        <v>00000</v>
      </c>
      <c r="C110" t="str">
        <f>REPT(0,10-LENB(data!B110))&amp;data!B110</f>
        <v>0000000000</v>
      </c>
      <c r="D110" t="str">
        <f>IF(data!C110=0,REPT(" ",10),data!C110&amp;REPT(" ",10-LENB(data!C110)))</f>
        <v xml:space="preserve">          </v>
      </c>
      <c r="E110" t="str">
        <f>IF(data!D110=0,REPT(" ",10),data!D110&amp;REPT(" ",10-LENB(data!D110)))</f>
        <v xml:space="preserve">          </v>
      </c>
      <c r="F110" t="str">
        <f>IF(data!E110=0,REPT(" ",10),data!E110&amp;REPT(" ",10-LENB(data!E110)))</f>
        <v xml:space="preserve">          </v>
      </c>
      <c r="G110" t="str">
        <f>IF(data!F110=0,REPT("　",8),data!F110&amp;REPT("　",8-LEN(data!F110)))</f>
        <v>　　　　　　　　</v>
      </c>
      <c r="H110" t="str">
        <f>IF(data!G110=0,REPT(" ",20),data!G110&amp;REPT(" ",20-LENB(data!G110)))</f>
        <v xml:space="preserve">                    </v>
      </c>
      <c r="I110" s="19">
        <f>IF(data!H110=0,0,data!H110)</f>
        <v>0</v>
      </c>
      <c r="J110" s="1" t="str">
        <f>IF(data!I110=0,"0000000",data!I110)</f>
        <v>0000000</v>
      </c>
      <c r="K110" s="1" t="str">
        <f>IF(data!J110=0,"0000000",data!J110)</f>
        <v>0000000</v>
      </c>
      <c r="L110" s="1" t="str">
        <f>IF(data!K110=0,"0000000",data!K110)</f>
        <v>0000000</v>
      </c>
      <c r="M110" s="1" t="str">
        <f>IF(data!L110=0,"0000000",data!L110)</f>
        <v>0000000</v>
      </c>
      <c r="N110" s="5" t="str">
        <f>IF(data!M110=0,"0000",data!M110)</f>
        <v>0000</v>
      </c>
      <c r="O110" s="5" t="str">
        <f>IF(data!N110=0,"0000",data!N110)</f>
        <v>0000</v>
      </c>
      <c r="P110" s="5" t="str">
        <f>IF(data!O110=0,"0000000",data!O110)</f>
        <v>0000000</v>
      </c>
      <c r="Q110" s="5">
        <v>0</v>
      </c>
    </row>
    <row r="111" spans="1:17" ht="13.5" customHeight="1">
      <c r="A111" s="2" t="str">
        <f t="shared" si="1"/>
        <v>1000000000000000                              　　　　　　　　                    000000000000000000000000000000000000000000000</v>
      </c>
      <c r="B111" t="str">
        <f>REPT(0,5-LENB(data!A111))&amp;data!A111</f>
        <v>00000</v>
      </c>
      <c r="C111" t="str">
        <f>REPT(0,10-LENB(data!B111))&amp;data!B111</f>
        <v>0000000000</v>
      </c>
      <c r="D111" t="str">
        <f>IF(data!C111=0,REPT(" ",10),data!C111&amp;REPT(" ",10-LENB(data!C111)))</f>
        <v xml:space="preserve">          </v>
      </c>
      <c r="E111" t="str">
        <f>IF(data!D111=0,REPT(" ",10),data!D111&amp;REPT(" ",10-LENB(data!D111)))</f>
        <v xml:space="preserve">          </v>
      </c>
      <c r="F111" t="str">
        <f>IF(data!E111=0,REPT(" ",10),data!E111&amp;REPT(" ",10-LENB(data!E111)))</f>
        <v xml:space="preserve">          </v>
      </c>
      <c r="G111" t="str">
        <f>IF(data!F111=0,REPT("　",8),data!F111&amp;REPT("　",8-LEN(data!F111)))</f>
        <v>　　　　　　　　</v>
      </c>
      <c r="H111" t="str">
        <f>IF(data!G111=0,REPT(" ",20),data!G111&amp;REPT(" ",20-LENB(data!G111)))</f>
        <v xml:space="preserve">                    </v>
      </c>
      <c r="I111" s="19">
        <f>IF(data!H111=0,0,data!H111)</f>
        <v>0</v>
      </c>
      <c r="J111" s="1" t="str">
        <f>IF(data!I111=0,"0000000",data!I111)</f>
        <v>0000000</v>
      </c>
      <c r="K111" s="1" t="str">
        <f>IF(data!J111=0,"0000000",data!J111)</f>
        <v>0000000</v>
      </c>
      <c r="L111" s="1" t="str">
        <f>IF(data!K111=0,"0000000",data!K111)</f>
        <v>0000000</v>
      </c>
      <c r="M111" s="1" t="str">
        <f>IF(data!L111=0,"0000000",data!L111)</f>
        <v>0000000</v>
      </c>
      <c r="N111" s="5" t="str">
        <f>IF(data!M111=0,"0000",data!M111)</f>
        <v>0000</v>
      </c>
      <c r="O111" s="5" t="str">
        <f>IF(data!N111=0,"0000",data!N111)</f>
        <v>0000</v>
      </c>
      <c r="P111" s="5" t="str">
        <f>IF(data!O111=0,"0000000",data!O111)</f>
        <v>0000000</v>
      </c>
      <c r="Q111" s="5">
        <v>0</v>
      </c>
    </row>
    <row r="112" spans="1:17" ht="13.5" customHeight="1">
      <c r="A112" s="2" t="str">
        <f t="shared" si="1"/>
        <v>1000000000000000                              　　　　　　　　                    000000000000000000000000000000000000000000000</v>
      </c>
      <c r="B112" t="str">
        <f>REPT(0,5-LENB(data!A112))&amp;data!A112</f>
        <v>00000</v>
      </c>
      <c r="C112" t="str">
        <f>REPT(0,10-LENB(data!B112))&amp;data!B112</f>
        <v>0000000000</v>
      </c>
      <c r="D112" t="str">
        <f>IF(data!C112=0,REPT(" ",10),data!C112&amp;REPT(" ",10-LENB(data!C112)))</f>
        <v xml:space="preserve">          </v>
      </c>
      <c r="E112" t="str">
        <f>IF(data!D112=0,REPT(" ",10),data!D112&amp;REPT(" ",10-LENB(data!D112)))</f>
        <v xml:space="preserve">          </v>
      </c>
      <c r="F112" t="str">
        <f>IF(data!E112=0,REPT(" ",10),data!E112&amp;REPT(" ",10-LENB(data!E112)))</f>
        <v xml:space="preserve">          </v>
      </c>
      <c r="G112" t="str">
        <f>IF(data!F112=0,REPT("　",8),data!F112&amp;REPT("　",8-LEN(data!F112)))</f>
        <v>　　　　　　　　</v>
      </c>
      <c r="H112" t="str">
        <f>IF(data!G112=0,REPT(" ",20),data!G112&amp;REPT(" ",20-LENB(data!G112)))</f>
        <v xml:space="preserve">                    </v>
      </c>
      <c r="I112" s="19">
        <f>IF(data!H112=0,0,data!H112)</f>
        <v>0</v>
      </c>
      <c r="J112" s="1" t="str">
        <f>IF(data!I112=0,"0000000",data!I112)</f>
        <v>0000000</v>
      </c>
      <c r="K112" s="1" t="str">
        <f>IF(data!J112=0,"0000000",data!J112)</f>
        <v>0000000</v>
      </c>
      <c r="L112" s="1" t="str">
        <f>IF(data!K112=0,"0000000",data!K112)</f>
        <v>0000000</v>
      </c>
      <c r="M112" s="1" t="str">
        <f>IF(data!L112=0,"0000000",data!L112)</f>
        <v>0000000</v>
      </c>
      <c r="N112" s="5" t="str">
        <f>IF(data!M112=0,"0000",data!M112)</f>
        <v>0000</v>
      </c>
      <c r="O112" s="5" t="str">
        <f>IF(data!N112=0,"0000",data!N112)</f>
        <v>0000</v>
      </c>
      <c r="P112" s="5" t="str">
        <f>IF(data!O112=0,"0000000",data!O112)</f>
        <v>0000000</v>
      </c>
      <c r="Q112" s="5">
        <v>0</v>
      </c>
    </row>
    <row r="113" spans="1:17" ht="13.5" customHeight="1">
      <c r="A113" s="2" t="str">
        <f t="shared" si="1"/>
        <v>1000000000000000                              　　　　　　　　                    000000000000000000000000000000000000000000000</v>
      </c>
      <c r="B113" t="str">
        <f>REPT(0,5-LENB(data!A113))&amp;data!A113</f>
        <v>00000</v>
      </c>
      <c r="C113" t="str">
        <f>REPT(0,10-LENB(data!B113))&amp;data!B113</f>
        <v>0000000000</v>
      </c>
      <c r="D113" t="str">
        <f>IF(data!C113=0,REPT(" ",10),data!C113&amp;REPT(" ",10-LENB(data!C113)))</f>
        <v xml:space="preserve">          </v>
      </c>
      <c r="E113" t="str">
        <f>IF(data!D113=0,REPT(" ",10),data!D113&amp;REPT(" ",10-LENB(data!D113)))</f>
        <v xml:space="preserve">          </v>
      </c>
      <c r="F113" t="str">
        <f>IF(data!E113=0,REPT(" ",10),data!E113&amp;REPT(" ",10-LENB(data!E113)))</f>
        <v xml:space="preserve">          </v>
      </c>
      <c r="G113" t="str">
        <f>IF(data!F113=0,REPT("　",8),data!F113&amp;REPT("　",8-LEN(data!F113)))</f>
        <v>　　　　　　　　</v>
      </c>
      <c r="H113" t="str">
        <f>IF(data!G113=0,REPT(" ",20),data!G113&amp;REPT(" ",20-LENB(data!G113)))</f>
        <v xml:space="preserve">                    </v>
      </c>
      <c r="I113" s="19">
        <f>IF(data!H113=0,0,data!H113)</f>
        <v>0</v>
      </c>
      <c r="J113" s="1" t="str">
        <f>IF(data!I113=0,"0000000",data!I113)</f>
        <v>0000000</v>
      </c>
      <c r="K113" s="1" t="str">
        <f>IF(data!J113=0,"0000000",data!J113)</f>
        <v>0000000</v>
      </c>
      <c r="L113" s="1" t="str">
        <f>IF(data!K113=0,"0000000",data!K113)</f>
        <v>0000000</v>
      </c>
      <c r="M113" s="1" t="str">
        <f>IF(data!L113=0,"0000000",data!L113)</f>
        <v>0000000</v>
      </c>
      <c r="N113" s="5" t="str">
        <f>IF(data!M113=0,"0000",data!M113)</f>
        <v>0000</v>
      </c>
      <c r="O113" s="5" t="str">
        <f>IF(data!N113=0,"0000",data!N113)</f>
        <v>0000</v>
      </c>
      <c r="P113" s="5" t="str">
        <f>IF(data!O113=0,"0000000",data!O113)</f>
        <v>0000000</v>
      </c>
      <c r="Q113" s="5">
        <v>0</v>
      </c>
    </row>
    <row r="114" spans="1:17" ht="13.5" customHeight="1">
      <c r="A114" s="2" t="str">
        <f t="shared" si="1"/>
        <v>1000000000000000                              　　　　　　　　                    000000000000000000000000000000000000000000000</v>
      </c>
      <c r="B114" t="str">
        <f>REPT(0,5-LENB(data!A114))&amp;data!A114</f>
        <v>00000</v>
      </c>
      <c r="C114" t="str">
        <f>REPT(0,10-LENB(data!B114))&amp;data!B114</f>
        <v>0000000000</v>
      </c>
      <c r="D114" t="str">
        <f>IF(data!C114=0,REPT(" ",10),data!C114&amp;REPT(" ",10-LENB(data!C114)))</f>
        <v xml:space="preserve">          </v>
      </c>
      <c r="E114" t="str">
        <f>IF(data!D114=0,REPT(" ",10),data!D114&amp;REPT(" ",10-LENB(data!D114)))</f>
        <v xml:space="preserve">          </v>
      </c>
      <c r="F114" t="str">
        <f>IF(data!E114=0,REPT(" ",10),data!E114&amp;REPT(" ",10-LENB(data!E114)))</f>
        <v xml:space="preserve">          </v>
      </c>
      <c r="G114" t="str">
        <f>IF(data!F114=0,REPT("　",8),data!F114&amp;REPT("　",8-LEN(data!F114)))</f>
        <v>　　　　　　　　</v>
      </c>
      <c r="H114" t="str">
        <f>IF(data!G114=0,REPT(" ",20),data!G114&amp;REPT(" ",20-LENB(data!G114)))</f>
        <v xml:space="preserve">                    </v>
      </c>
      <c r="I114" s="19">
        <f>IF(data!H114=0,0,data!H114)</f>
        <v>0</v>
      </c>
      <c r="J114" s="1" t="str">
        <f>IF(data!I114=0,"0000000",data!I114)</f>
        <v>0000000</v>
      </c>
      <c r="K114" s="1" t="str">
        <f>IF(data!J114=0,"0000000",data!J114)</f>
        <v>0000000</v>
      </c>
      <c r="L114" s="1" t="str">
        <f>IF(data!K114=0,"0000000",data!K114)</f>
        <v>0000000</v>
      </c>
      <c r="M114" s="1" t="str">
        <f>IF(data!L114=0,"0000000",data!L114)</f>
        <v>0000000</v>
      </c>
      <c r="N114" s="5" t="str">
        <f>IF(data!M114=0,"0000",data!M114)</f>
        <v>0000</v>
      </c>
      <c r="O114" s="5" t="str">
        <f>IF(data!N114=0,"0000",data!N114)</f>
        <v>0000</v>
      </c>
      <c r="P114" s="5" t="str">
        <f>IF(data!O114=0,"0000000",data!O114)</f>
        <v>0000000</v>
      </c>
      <c r="Q114" s="5">
        <v>0</v>
      </c>
    </row>
    <row r="115" spans="1:17" ht="13.5" customHeight="1">
      <c r="A115" s="2" t="str">
        <f t="shared" si="1"/>
        <v>1000000000000000                              　　　　　　　　                    000000000000000000000000000000000000000000000</v>
      </c>
      <c r="B115" t="str">
        <f>REPT(0,5-LENB(data!A115))&amp;data!A115</f>
        <v>00000</v>
      </c>
      <c r="C115" t="str">
        <f>REPT(0,10-LENB(data!B115))&amp;data!B115</f>
        <v>0000000000</v>
      </c>
      <c r="D115" t="str">
        <f>IF(data!C115=0,REPT(" ",10),data!C115&amp;REPT(" ",10-LENB(data!C115)))</f>
        <v xml:space="preserve">          </v>
      </c>
      <c r="E115" t="str">
        <f>IF(data!D115=0,REPT(" ",10),data!D115&amp;REPT(" ",10-LENB(data!D115)))</f>
        <v xml:space="preserve">          </v>
      </c>
      <c r="F115" t="str">
        <f>IF(data!E115=0,REPT(" ",10),data!E115&amp;REPT(" ",10-LENB(data!E115)))</f>
        <v xml:space="preserve">          </v>
      </c>
      <c r="G115" t="str">
        <f>IF(data!F115=0,REPT("　",8),data!F115&amp;REPT("　",8-LEN(data!F115)))</f>
        <v>　　　　　　　　</v>
      </c>
      <c r="H115" t="str">
        <f>IF(data!G115=0,REPT(" ",20),data!G115&amp;REPT(" ",20-LENB(data!G115)))</f>
        <v xml:space="preserve">                    </v>
      </c>
      <c r="I115" s="19">
        <f>IF(data!H115=0,0,data!H115)</f>
        <v>0</v>
      </c>
      <c r="J115" s="1" t="str">
        <f>IF(data!I115=0,"0000000",data!I115)</f>
        <v>0000000</v>
      </c>
      <c r="K115" s="1" t="str">
        <f>IF(data!J115=0,"0000000",data!J115)</f>
        <v>0000000</v>
      </c>
      <c r="L115" s="1" t="str">
        <f>IF(data!K115=0,"0000000",data!K115)</f>
        <v>0000000</v>
      </c>
      <c r="M115" s="1" t="str">
        <f>IF(data!L115=0,"0000000",data!L115)</f>
        <v>0000000</v>
      </c>
      <c r="N115" s="5" t="str">
        <f>IF(data!M115=0,"0000",data!M115)</f>
        <v>0000</v>
      </c>
      <c r="O115" s="5" t="str">
        <f>IF(data!N115=0,"0000",data!N115)</f>
        <v>0000</v>
      </c>
      <c r="P115" s="5" t="str">
        <f>IF(data!O115=0,"0000000",data!O115)</f>
        <v>0000000</v>
      </c>
      <c r="Q115" s="5">
        <v>0</v>
      </c>
    </row>
    <row r="116" spans="1:17" ht="13.5" customHeight="1">
      <c r="A116" s="2" t="str">
        <f t="shared" si="1"/>
        <v>1000000000000000                              　　　　　　　　                    000000000000000000000000000000000000000000000</v>
      </c>
      <c r="B116" t="str">
        <f>REPT(0,5-LENB(data!A116))&amp;data!A116</f>
        <v>00000</v>
      </c>
      <c r="C116" t="str">
        <f>REPT(0,10-LENB(data!B116))&amp;data!B116</f>
        <v>0000000000</v>
      </c>
      <c r="D116" t="str">
        <f>IF(data!C116=0,REPT(" ",10),data!C116&amp;REPT(" ",10-LENB(data!C116)))</f>
        <v xml:space="preserve">          </v>
      </c>
      <c r="E116" t="str">
        <f>IF(data!D116=0,REPT(" ",10),data!D116&amp;REPT(" ",10-LENB(data!D116)))</f>
        <v xml:space="preserve">          </v>
      </c>
      <c r="F116" t="str">
        <f>IF(data!E116=0,REPT(" ",10),data!E116&amp;REPT(" ",10-LENB(data!E116)))</f>
        <v xml:space="preserve">          </v>
      </c>
      <c r="G116" t="str">
        <f>IF(data!F116=0,REPT("　",8),data!F116&amp;REPT("　",8-LEN(data!F116)))</f>
        <v>　　　　　　　　</v>
      </c>
      <c r="H116" t="str">
        <f>IF(data!G116=0,REPT(" ",20),data!G116&amp;REPT(" ",20-LENB(data!G116)))</f>
        <v xml:space="preserve">                    </v>
      </c>
      <c r="I116" s="19">
        <f>IF(data!H116=0,0,data!H116)</f>
        <v>0</v>
      </c>
      <c r="J116" s="1" t="str">
        <f>IF(data!I116=0,"0000000",data!I116)</f>
        <v>0000000</v>
      </c>
      <c r="K116" s="1" t="str">
        <f>IF(data!J116=0,"0000000",data!J116)</f>
        <v>0000000</v>
      </c>
      <c r="L116" s="1" t="str">
        <f>IF(data!K116=0,"0000000",data!K116)</f>
        <v>0000000</v>
      </c>
      <c r="M116" s="1" t="str">
        <f>IF(data!L116=0,"0000000",data!L116)</f>
        <v>0000000</v>
      </c>
      <c r="N116" s="5" t="str">
        <f>IF(data!M116=0,"0000",data!M116)</f>
        <v>0000</v>
      </c>
      <c r="O116" s="5" t="str">
        <f>IF(data!N116=0,"0000",data!N116)</f>
        <v>0000</v>
      </c>
      <c r="P116" s="5" t="str">
        <f>IF(data!O116=0,"0000000",data!O116)</f>
        <v>0000000</v>
      </c>
      <c r="Q116" s="5">
        <v>0</v>
      </c>
    </row>
    <row r="117" spans="1:17" ht="13.5" customHeight="1">
      <c r="A117" s="2" t="str">
        <f t="shared" si="1"/>
        <v>1000000000000000                              　　　　　　　　                    000000000000000000000000000000000000000000000</v>
      </c>
      <c r="B117" t="str">
        <f>REPT(0,5-LENB(data!A117))&amp;data!A117</f>
        <v>00000</v>
      </c>
      <c r="C117" t="str">
        <f>REPT(0,10-LENB(data!B117))&amp;data!B117</f>
        <v>0000000000</v>
      </c>
      <c r="D117" t="str">
        <f>IF(data!C117=0,REPT(" ",10),data!C117&amp;REPT(" ",10-LENB(data!C117)))</f>
        <v xml:space="preserve">          </v>
      </c>
      <c r="E117" t="str">
        <f>IF(data!D117=0,REPT(" ",10),data!D117&amp;REPT(" ",10-LENB(data!D117)))</f>
        <v xml:space="preserve">          </v>
      </c>
      <c r="F117" t="str">
        <f>IF(data!E117=0,REPT(" ",10),data!E117&amp;REPT(" ",10-LENB(data!E117)))</f>
        <v xml:space="preserve">          </v>
      </c>
      <c r="G117" t="str">
        <f>IF(data!F117=0,REPT("　",8),data!F117&amp;REPT("　",8-LEN(data!F117)))</f>
        <v>　　　　　　　　</v>
      </c>
      <c r="H117" t="str">
        <f>IF(data!G117=0,REPT(" ",20),data!G117&amp;REPT(" ",20-LENB(data!G117)))</f>
        <v xml:space="preserve">                    </v>
      </c>
      <c r="I117" s="19">
        <f>IF(data!H117=0,0,data!H117)</f>
        <v>0</v>
      </c>
      <c r="J117" s="1" t="str">
        <f>IF(data!I117=0,"0000000",data!I117)</f>
        <v>0000000</v>
      </c>
      <c r="K117" s="1" t="str">
        <f>IF(data!J117=0,"0000000",data!J117)</f>
        <v>0000000</v>
      </c>
      <c r="L117" s="1" t="str">
        <f>IF(data!K117=0,"0000000",data!K117)</f>
        <v>0000000</v>
      </c>
      <c r="M117" s="1" t="str">
        <f>IF(data!L117=0,"0000000",data!L117)</f>
        <v>0000000</v>
      </c>
      <c r="N117" s="5" t="str">
        <f>IF(data!M117=0,"0000",data!M117)</f>
        <v>0000</v>
      </c>
      <c r="O117" s="5" t="str">
        <f>IF(data!N117=0,"0000",data!N117)</f>
        <v>0000</v>
      </c>
      <c r="P117" s="5" t="str">
        <f>IF(data!O117=0,"0000000",data!O117)</f>
        <v>0000000</v>
      </c>
      <c r="Q117" s="5">
        <v>0</v>
      </c>
    </row>
    <row r="118" spans="1:17" ht="13.5" customHeight="1">
      <c r="A118" s="2" t="str">
        <f t="shared" si="1"/>
        <v>1000000000000000                              　　　　　　　　                    000000000000000000000000000000000000000000000</v>
      </c>
      <c r="B118" t="str">
        <f>REPT(0,5-LENB(data!A118))&amp;data!A118</f>
        <v>00000</v>
      </c>
      <c r="C118" t="str">
        <f>REPT(0,10-LENB(data!B118))&amp;data!B118</f>
        <v>0000000000</v>
      </c>
      <c r="D118" t="str">
        <f>IF(data!C118=0,REPT(" ",10),data!C118&amp;REPT(" ",10-LENB(data!C118)))</f>
        <v xml:space="preserve">          </v>
      </c>
      <c r="E118" t="str">
        <f>IF(data!D118=0,REPT(" ",10),data!D118&amp;REPT(" ",10-LENB(data!D118)))</f>
        <v xml:space="preserve">          </v>
      </c>
      <c r="F118" t="str">
        <f>IF(data!E118=0,REPT(" ",10),data!E118&amp;REPT(" ",10-LENB(data!E118)))</f>
        <v xml:space="preserve">          </v>
      </c>
      <c r="G118" t="str">
        <f>IF(data!F118=0,REPT("　",8),data!F118&amp;REPT("　",8-LEN(data!F118)))</f>
        <v>　　　　　　　　</v>
      </c>
      <c r="H118" t="str">
        <f>IF(data!G118=0,REPT(" ",20),data!G118&amp;REPT(" ",20-LENB(data!G118)))</f>
        <v xml:space="preserve">                    </v>
      </c>
      <c r="I118" s="19">
        <f>IF(data!H118=0,0,data!H118)</f>
        <v>0</v>
      </c>
      <c r="J118" s="1" t="str">
        <f>IF(data!I118=0,"0000000",data!I118)</f>
        <v>0000000</v>
      </c>
      <c r="K118" s="1" t="str">
        <f>IF(data!J118=0,"0000000",data!J118)</f>
        <v>0000000</v>
      </c>
      <c r="L118" s="1" t="str">
        <f>IF(data!K118=0,"0000000",data!K118)</f>
        <v>0000000</v>
      </c>
      <c r="M118" s="1" t="str">
        <f>IF(data!L118=0,"0000000",data!L118)</f>
        <v>0000000</v>
      </c>
      <c r="N118" s="5" t="str">
        <f>IF(data!M118=0,"0000",data!M118)</f>
        <v>0000</v>
      </c>
      <c r="O118" s="5" t="str">
        <f>IF(data!N118=0,"0000",data!N118)</f>
        <v>0000</v>
      </c>
      <c r="P118" s="5" t="str">
        <f>IF(data!O118=0,"0000000",data!O118)</f>
        <v>0000000</v>
      </c>
      <c r="Q118" s="5">
        <v>0</v>
      </c>
    </row>
    <row r="119" spans="1:17" ht="13.5" customHeight="1">
      <c r="A119" s="2" t="str">
        <f t="shared" si="1"/>
        <v>1000000000000000                              　　　　　　　　                    000000000000000000000000000000000000000000000</v>
      </c>
      <c r="B119" t="str">
        <f>REPT(0,5-LENB(data!A119))&amp;data!A119</f>
        <v>00000</v>
      </c>
      <c r="C119" t="str">
        <f>REPT(0,10-LENB(data!B119))&amp;data!B119</f>
        <v>0000000000</v>
      </c>
      <c r="D119" t="str">
        <f>IF(data!C119=0,REPT(" ",10),data!C119&amp;REPT(" ",10-LENB(data!C119)))</f>
        <v xml:space="preserve">          </v>
      </c>
      <c r="E119" t="str">
        <f>IF(data!D119=0,REPT(" ",10),data!D119&amp;REPT(" ",10-LENB(data!D119)))</f>
        <v xml:space="preserve">          </v>
      </c>
      <c r="F119" t="str">
        <f>IF(data!E119=0,REPT(" ",10),data!E119&amp;REPT(" ",10-LENB(data!E119)))</f>
        <v xml:space="preserve">          </v>
      </c>
      <c r="G119" t="str">
        <f>IF(data!F119=0,REPT("　",8),data!F119&amp;REPT("　",8-LEN(data!F119)))</f>
        <v>　　　　　　　　</v>
      </c>
      <c r="H119" t="str">
        <f>IF(data!G119=0,REPT(" ",20),data!G119&amp;REPT(" ",20-LENB(data!G119)))</f>
        <v xml:space="preserve">                    </v>
      </c>
      <c r="I119" s="19">
        <f>IF(data!H119=0,0,data!H119)</f>
        <v>0</v>
      </c>
      <c r="J119" s="1" t="str">
        <f>IF(data!I119=0,"0000000",data!I119)</f>
        <v>0000000</v>
      </c>
      <c r="K119" s="1" t="str">
        <f>IF(data!J119=0,"0000000",data!J119)</f>
        <v>0000000</v>
      </c>
      <c r="L119" s="1" t="str">
        <f>IF(data!K119=0,"0000000",data!K119)</f>
        <v>0000000</v>
      </c>
      <c r="M119" s="1" t="str">
        <f>IF(data!L119=0,"0000000",data!L119)</f>
        <v>0000000</v>
      </c>
      <c r="N119" s="5" t="str">
        <f>IF(data!M119=0,"0000",data!M119)</f>
        <v>0000</v>
      </c>
      <c r="O119" s="5" t="str">
        <f>IF(data!N119=0,"0000",data!N119)</f>
        <v>0000</v>
      </c>
      <c r="P119" s="5" t="str">
        <f>IF(data!O119=0,"0000000",data!O119)</f>
        <v>0000000</v>
      </c>
      <c r="Q119" s="5">
        <v>0</v>
      </c>
    </row>
    <row r="120" spans="1:17" ht="13.5" customHeight="1">
      <c r="A120" s="2" t="str">
        <f t="shared" si="1"/>
        <v>1000000000000000                              　　　　　　　　                    000000000000000000000000000000000000000000000</v>
      </c>
      <c r="B120" t="str">
        <f>REPT(0,5-LENB(data!A120))&amp;data!A120</f>
        <v>00000</v>
      </c>
      <c r="C120" t="str">
        <f>REPT(0,10-LENB(data!B120))&amp;data!B120</f>
        <v>0000000000</v>
      </c>
      <c r="D120" t="str">
        <f>IF(data!C120=0,REPT(" ",10),data!C120&amp;REPT(" ",10-LENB(data!C120)))</f>
        <v xml:space="preserve">          </v>
      </c>
      <c r="E120" t="str">
        <f>IF(data!D120=0,REPT(" ",10),data!D120&amp;REPT(" ",10-LENB(data!D120)))</f>
        <v xml:space="preserve">          </v>
      </c>
      <c r="F120" t="str">
        <f>IF(data!E120=0,REPT(" ",10),data!E120&amp;REPT(" ",10-LENB(data!E120)))</f>
        <v xml:space="preserve">          </v>
      </c>
      <c r="G120" t="str">
        <f>IF(data!F120=0,REPT("　",8),data!F120&amp;REPT("　",8-LEN(data!F120)))</f>
        <v>　　　　　　　　</v>
      </c>
      <c r="H120" t="str">
        <f>IF(data!G120=0,REPT(" ",20),data!G120&amp;REPT(" ",20-LENB(data!G120)))</f>
        <v xml:space="preserve">                    </v>
      </c>
      <c r="I120" s="19">
        <f>IF(data!H120=0,0,data!H120)</f>
        <v>0</v>
      </c>
      <c r="J120" s="1" t="str">
        <f>IF(data!I120=0,"0000000",data!I120)</f>
        <v>0000000</v>
      </c>
      <c r="K120" s="1" t="str">
        <f>IF(data!J120=0,"0000000",data!J120)</f>
        <v>0000000</v>
      </c>
      <c r="L120" s="1" t="str">
        <f>IF(data!K120=0,"0000000",data!K120)</f>
        <v>0000000</v>
      </c>
      <c r="M120" s="1" t="str">
        <f>IF(data!L120=0,"0000000",data!L120)</f>
        <v>0000000</v>
      </c>
      <c r="N120" s="5" t="str">
        <f>IF(data!M120=0,"0000",data!M120)</f>
        <v>0000</v>
      </c>
      <c r="O120" s="5" t="str">
        <f>IF(data!N120=0,"0000",data!N120)</f>
        <v>0000</v>
      </c>
      <c r="P120" s="5" t="str">
        <f>IF(data!O120=0,"0000000",data!O120)</f>
        <v>0000000</v>
      </c>
      <c r="Q120" s="5">
        <v>0</v>
      </c>
    </row>
    <row r="121" spans="1:17" ht="13.5" customHeight="1">
      <c r="A121" s="2" t="str">
        <f t="shared" si="1"/>
        <v>1000000000000000                              　　　　　　　　                    000000000000000000000000000000000000000000000</v>
      </c>
      <c r="B121" t="str">
        <f>REPT(0,5-LENB(data!A121))&amp;data!A121</f>
        <v>00000</v>
      </c>
      <c r="C121" t="str">
        <f>REPT(0,10-LENB(data!B121))&amp;data!B121</f>
        <v>0000000000</v>
      </c>
      <c r="D121" t="str">
        <f>IF(data!C121=0,REPT(" ",10),data!C121&amp;REPT(" ",10-LENB(data!C121)))</f>
        <v xml:space="preserve">          </v>
      </c>
      <c r="E121" t="str">
        <f>IF(data!D121=0,REPT(" ",10),data!D121&amp;REPT(" ",10-LENB(data!D121)))</f>
        <v xml:space="preserve">          </v>
      </c>
      <c r="F121" t="str">
        <f>IF(data!E121=0,REPT(" ",10),data!E121&amp;REPT(" ",10-LENB(data!E121)))</f>
        <v xml:space="preserve">          </v>
      </c>
      <c r="G121" t="str">
        <f>IF(data!F121=0,REPT("　",8),data!F121&amp;REPT("　",8-LEN(data!F121)))</f>
        <v>　　　　　　　　</v>
      </c>
      <c r="H121" t="str">
        <f>IF(data!G121=0,REPT(" ",20),data!G121&amp;REPT(" ",20-LENB(data!G121)))</f>
        <v xml:space="preserve">                    </v>
      </c>
      <c r="I121" s="19">
        <f>IF(data!H121=0,0,data!H121)</f>
        <v>0</v>
      </c>
      <c r="J121" s="1" t="str">
        <f>IF(data!I121=0,"0000000",data!I121)</f>
        <v>0000000</v>
      </c>
      <c r="K121" s="1" t="str">
        <f>IF(data!J121=0,"0000000",data!J121)</f>
        <v>0000000</v>
      </c>
      <c r="L121" s="1" t="str">
        <f>IF(data!K121=0,"0000000",data!K121)</f>
        <v>0000000</v>
      </c>
      <c r="M121" s="1" t="str">
        <f>IF(data!L121=0,"0000000",data!L121)</f>
        <v>0000000</v>
      </c>
      <c r="N121" s="5" t="str">
        <f>IF(data!M121=0,"0000",data!M121)</f>
        <v>0000</v>
      </c>
      <c r="O121" s="5" t="str">
        <f>IF(data!N121=0,"0000",data!N121)</f>
        <v>0000</v>
      </c>
      <c r="P121" s="5" t="str">
        <f>IF(data!O121=0,"0000000",data!O121)</f>
        <v>0000000</v>
      </c>
      <c r="Q121" s="5">
        <v>0</v>
      </c>
    </row>
    <row r="122" spans="1:17" ht="13.5" customHeight="1">
      <c r="A122" s="2" t="str">
        <f t="shared" si="1"/>
        <v>1000000000000000                              　　　　　　　　                    000000000000000000000000000000000000000000000</v>
      </c>
      <c r="B122" t="str">
        <f>REPT(0,5-LENB(data!A122))&amp;data!A122</f>
        <v>00000</v>
      </c>
      <c r="C122" t="str">
        <f>REPT(0,10-LENB(data!B122))&amp;data!B122</f>
        <v>0000000000</v>
      </c>
      <c r="D122" t="str">
        <f>IF(data!C122=0,REPT(" ",10),data!C122&amp;REPT(" ",10-LENB(data!C122)))</f>
        <v xml:space="preserve">          </v>
      </c>
      <c r="E122" t="str">
        <f>IF(data!D122=0,REPT(" ",10),data!D122&amp;REPT(" ",10-LENB(data!D122)))</f>
        <v xml:space="preserve">          </v>
      </c>
      <c r="F122" t="str">
        <f>IF(data!E122=0,REPT(" ",10),data!E122&amp;REPT(" ",10-LENB(data!E122)))</f>
        <v xml:space="preserve">          </v>
      </c>
      <c r="G122" t="str">
        <f>IF(data!F122=0,REPT("　",8),data!F122&amp;REPT("　",8-LEN(data!F122)))</f>
        <v>　　　　　　　　</v>
      </c>
      <c r="H122" t="str">
        <f>IF(data!G122=0,REPT(" ",20),data!G122&amp;REPT(" ",20-LENB(data!G122)))</f>
        <v xml:space="preserve">                    </v>
      </c>
      <c r="I122" s="19">
        <f>IF(data!H122=0,0,data!H122)</f>
        <v>0</v>
      </c>
      <c r="J122" s="1" t="str">
        <f>IF(data!I122=0,"0000000",data!I122)</f>
        <v>0000000</v>
      </c>
      <c r="K122" s="1" t="str">
        <f>IF(data!J122=0,"0000000",data!J122)</f>
        <v>0000000</v>
      </c>
      <c r="L122" s="1" t="str">
        <f>IF(data!K122=0,"0000000",data!K122)</f>
        <v>0000000</v>
      </c>
      <c r="M122" s="1" t="str">
        <f>IF(data!L122=0,"0000000",data!L122)</f>
        <v>0000000</v>
      </c>
      <c r="N122" s="5" t="str">
        <f>IF(data!M122=0,"0000",data!M122)</f>
        <v>0000</v>
      </c>
      <c r="O122" s="5" t="str">
        <f>IF(data!N122=0,"0000",data!N122)</f>
        <v>0000</v>
      </c>
      <c r="P122" s="5" t="str">
        <f>IF(data!O122=0,"0000000",data!O122)</f>
        <v>0000000</v>
      </c>
      <c r="Q122" s="5">
        <v>0</v>
      </c>
    </row>
    <row r="123" spans="1:17" ht="13.5" customHeight="1">
      <c r="A123" s="2" t="str">
        <f t="shared" si="1"/>
        <v>1000000000000000                              　　　　　　　　                    000000000000000000000000000000000000000000000</v>
      </c>
      <c r="B123" t="str">
        <f>REPT(0,5-LENB(data!A123))&amp;data!A123</f>
        <v>00000</v>
      </c>
      <c r="C123" t="str">
        <f>REPT(0,10-LENB(data!B123))&amp;data!B123</f>
        <v>0000000000</v>
      </c>
      <c r="D123" t="str">
        <f>IF(data!C123=0,REPT(" ",10),data!C123&amp;REPT(" ",10-LENB(data!C123)))</f>
        <v xml:space="preserve">          </v>
      </c>
      <c r="E123" t="str">
        <f>IF(data!D123=0,REPT(" ",10),data!D123&amp;REPT(" ",10-LENB(data!D123)))</f>
        <v xml:space="preserve">          </v>
      </c>
      <c r="F123" t="str">
        <f>IF(data!E123=0,REPT(" ",10),data!E123&amp;REPT(" ",10-LENB(data!E123)))</f>
        <v xml:space="preserve">          </v>
      </c>
      <c r="G123" t="str">
        <f>IF(data!F123=0,REPT("　",8),data!F123&amp;REPT("　",8-LEN(data!F123)))</f>
        <v>　　　　　　　　</v>
      </c>
      <c r="H123" t="str">
        <f>IF(data!G123=0,REPT(" ",20),data!G123&amp;REPT(" ",20-LENB(data!G123)))</f>
        <v xml:space="preserve">                    </v>
      </c>
      <c r="I123" s="19">
        <f>IF(data!H123=0,0,data!H123)</f>
        <v>0</v>
      </c>
      <c r="J123" s="1" t="str">
        <f>IF(data!I123=0,"0000000",data!I123)</f>
        <v>0000000</v>
      </c>
      <c r="K123" s="1" t="str">
        <f>IF(data!J123=0,"0000000",data!J123)</f>
        <v>0000000</v>
      </c>
      <c r="L123" s="1" t="str">
        <f>IF(data!K123=0,"0000000",data!K123)</f>
        <v>0000000</v>
      </c>
      <c r="M123" s="1" t="str">
        <f>IF(data!L123=0,"0000000",data!L123)</f>
        <v>0000000</v>
      </c>
      <c r="N123" s="5" t="str">
        <f>IF(data!M123=0,"0000",data!M123)</f>
        <v>0000</v>
      </c>
      <c r="O123" s="5" t="str">
        <f>IF(data!N123=0,"0000",data!N123)</f>
        <v>0000</v>
      </c>
      <c r="P123" s="5" t="str">
        <f>IF(data!O123=0,"0000000",data!O123)</f>
        <v>0000000</v>
      </c>
      <c r="Q123" s="5">
        <v>0</v>
      </c>
    </row>
    <row r="124" spans="1:17" ht="13.5" customHeight="1">
      <c r="A124" s="2" t="str">
        <f t="shared" si="1"/>
        <v>1000000000000000                              　　　　　　　　                    000000000000000000000000000000000000000000000</v>
      </c>
      <c r="B124" t="str">
        <f>REPT(0,5-LENB(data!A124))&amp;data!A124</f>
        <v>00000</v>
      </c>
      <c r="C124" t="str">
        <f>REPT(0,10-LENB(data!B124))&amp;data!B124</f>
        <v>0000000000</v>
      </c>
      <c r="D124" t="str">
        <f>IF(data!C124=0,REPT(" ",10),data!C124&amp;REPT(" ",10-LENB(data!C124)))</f>
        <v xml:space="preserve">          </v>
      </c>
      <c r="E124" t="str">
        <f>IF(data!D124=0,REPT(" ",10),data!D124&amp;REPT(" ",10-LENB(data!D124)))</f>
        <v xml:space="preserve">          </v>
      </c>
      <c r="F124" t="str">
        <f>IF(data!E124=0,REPT(" ",10),data!E124&amp;REPT(" ",10-LENB(data!E124)))</f>
        <v xml:space="preserve">          </v>
      </c>
      <c r="G124" t="str">
        <f>IF(data!F124=0,REPT("　",8),data!F124&amp;REPT("　",8-LEN(data!F124)))</f>
        <v>　　　　　　　　</v>
      </c>
      <c r="H124" t="str">
        <f>IF(data!G124=0,REPT(" ",20),data!G124&amp;REPT(" ",20-LENB(data!G124)))</f>
        <v xml:space="preserve">                    </v>
      </c>
      <c r="I124" s="19">
        <f>IF(data!H124=0,0,data!H124)</f>
        <v>0</v>
      </c>
      <c r="J124" s="1" t="str">
        <f>IF(data!I124=0,"0000000",data!I124)</f>
        <v>0000000</v>
      </c>
      <c r="K124" s="1" t="str">
        <f>IF(data!J124=0,"0000000",data!J124)</f>
        <v>0000000</v>
      </c>
      <c r="L124" s="1" t="str">
        <f>IF(data!K124=0,"0000000",data!K124)</f>
        <v>0000000</v>
      </c>
      <c r="M124" s="1" t="str">
        <f>IF(data!L124=0,"0000000",data!L124)</f>
        <v>0000000</v>
      </c>
      <c r="N124" s="5" t="str">
        <f>IF(data!M124=0,"0000",data!M124)</f>
        <v>0000</v>
      </c>
      <c r="O124" s="5" t="str">
        <f>IF(data!N124=0,"0000",data!N124)</f>
        <v>0000</v>
      </c>
      <c r="P124" s="5" t="str">
        <f>IF(data!O124=0,"0000000",data!O124)</f>
        <v>0000000</v>
      </c>
      <c r="Q124" s="5">
        <v>0</v>
      </c>
    </row>
    <row r="125" spans="1:17" ht="13.5" customHeight="1">
      <c r="A125" s="2" t="str">
        <f t="shared" si="1"/>
        <v>1000000000000000                              　　　　　　　　                    000000000000000000000000000000000000000000000</v>
      </c>
      <c r="B125" t="str">
        <f>REPT(0,5-LENB(data!A125))&amp;data!A125</f>
        <v>00000</v>
      </c>
      <c r="C125" t="str">
        <f>REPT(0,10-LENB(data!B125))&amp;data!B125</f>
        <v>0000000000</v>
      </c>
      <c r="D125" t="str">
        <f>IF(data!C125=0,REPT(" ",10),data!C125&amp;REPT(" ",10-LENB(data!C125)))</f>
        <v xml:space="preserve">          </v>
      </c>
      <c r="E125" t="str">
        <f>IF(data!D125=0,REPT(" ",10),data!D125&amp;REPT(" ",10-LENB(data!D125)))</f>
        <v xml:space="preserve">          </v>
      </c>
      <c r="F125" t="str">
        <f>IF(data!E125=0,REPT(" ",10),data!E125&amp;REPT(" ",10-LENB(data!E125)))</f>
        <v xml:space="preserve">          </v>
      </c>
      <c r="G125" t="str">
        <f>IF(data!F125=0,REPT("　",8),data!F125&amp;REPT("　",8-LEN(data!F125)))</f>
        <v>　　　　　　　　</v>
      </c>
      <c r="H125" t="str">
        <f>IF(data!G125=0,REPT(" ",20),data!G125&amp;REPT(" ",20-LENB(data!G125)))</f>
        <v xml:space="preserve">                    </v>
      </c>
      <c r="I125" s="19">
        <f>IF(data!H125=0,0,data!H125)</f>
        <v>0</v>
      </c>
      <c r="J125" s="1" t="str">
        <f>IF(data!I125=0,"0000000",data!I125)</f>
        <v>0000000</v>
      </c>
      <c r="K125" s="1" t="str">
        <f>IF(data!J125=0,"0000000",data!J125)</f>
        <v>0000000</v>
      </c>
      <c r="L125" s="1" t="str">
        <f>IF(data!K125=0,"0000000",data!K125)</f>
        <v>0000000</v>
      </c>
      <c r="M125" s="1" t="str">
        <f>IF(data!L125=0,"0000000",data!L125)</f>
        <v>0000000</v>
      </c>
      <c r="N125" s="5" t="str">
        <f>IF(data!M125=0,"0000",data!M125)</f>
        <v>0000</v>
      </c>
      <c r="O125" s="5" t="str">
        <f>IF(data!N125=0,"0000",data!N125)</f>
        <v>0000</v>
      </c>
      <c r="P125" s="5" t="str">
        <f>IF(data!O125=0,"0000000",data!O125)</f>
        <v>0000000</v>
      </c>
      <c r="Q125" s="5">
        <v>0</v>
      </c>
    </row>
    <row r="126" spans="1:17" ht="13.5" customHeight="1">
      <c r="A126" s="2" t="str">
        <f t="shared" si="1"/>
        <v>1000000000000000                              　　　　　　　　                    000000000000000000000000000000000000000000000</v>
      </c>
      <c r="B126" t="str">
        <f>REPT(0,5-LENB(data!A126))&amp;data!A126</f>
        <v>00000</v>
      </c>
      <c r="C126" t="str">
        <f>REPT(0,10-LENB(data!B126))&amp;data!B126</f>
        <v>0000000000</v>
      </c>
      <c r="D126" t="str">
        <f>IF(data!C126=0,REPT(" ",10),data!C126&amp;REPT(" ",10-LENB(data!C126)))</f>
        <v xml:space="preserve">          </v>
      </c>
      <c r="E126" t="str">
        <f>IF(data!D126=0,REPT(" ",10),data!D126&amp;REPT(" ",10-LENB(data!D126)))</f>
        <v xml:space="preserve">          </v>
      </c>
      <c r="F126" t="str">
        <f>IF(data!E126=0,REPT(" ",10),data!E126&amp;REPT(" ",10-LENB(data!E126)))</f>
        <v xml:space="preserve">          </v>
      </c>
      <c r="G126" t="str">
        <f>IF(data!F126=0,REPT("　",8),data!F126&amp;REPT("　",8-LEN(data!F126)))</f>
        <v>　　　　　　　　</v>
      </c>
      <c r="H126" t="str">
        <f>IF(data!G126=0,REPT(" ",20),data!G126&amp;REPT(" ",20-LENB(data!G126)))</f>
        <v xml:space="preserve">                    </v>
      </c>
      <c r="I126" s="19">
        <f>IF(data!H126=0,0,data!H126)</f>
        <v>0</v>
      </c>
      <c r="J126" s="1" t="str">
        <f>IF(data!I126=0,"0000000",data!I126)</f>
        <v>0000000</v>
      </c>
      <c r="K126" s="1" t="str">
        <f>IF(data!J126=0,"0000000",data!J126)</f>
        <v>0000000</v>
      </c>
      <c r="L126" s="1" t="str">
        <f>IF(data!K126=0,"0000000",data!K126)</f>
        <v>0000000</v>
      </c>
      <c r="M126" s="1" t="str">
        <f>IF(data!L126=0,"0000000",data!L126)</f>
        <v>0000000</v>
      </c>
      <c r="N126" s="5" t="str">
        <f>IF(data!M126=0,"0000",data!M126)</f>
        <v>0000</v>
      </c>
      <c r="O126" s="5" t="str">
        <f>IF(data!N126=0,"0000",data!N126)</f>
        <v>0000</v>
      </c>
      <c r="P126" s="5" t="str">
        <f>IF(data!O126=0,"0000000",data!O126)</f>
        <v>0000000</v>
      </c>
      <c r="Q126" s="5">
        <v>0</v>
      </c>
    </row>
    <row r="127" spans="1:17" ht="13.5" customHeight="1">
      <c r="A127" s="2" t="str">
        <f t="shared" si="1"/>
        <v>1000000000000000                              　　　　　　　　                    000000000000000000000000000000000000000000000</v>
      </c>
      <c r="B127" t="str">
        <f>REPT(0,5-LENB(data!A127))&amp;data!A127</f>
        <v>00000</v>
      </c>
      <c r="C127" t="str">
        <f>REPT(0,10-LENB(data!B127))&amp;data!B127</f>
        <v>0000000000</v>
      </c>
      <c r="D127" t="str">
        <f>IF(data!C127=0,REPT(" ",10),data!C127&amp;REPT(" ",10-LENB(data!C127)))</f>
        <v xml:space="preserve">          </v>
      </c>
      <c r="E127" t="str">
        <f>IF(data!D127=0,REPT(" ",10),data!D127&amp;REPT(" ",10-LENB(data!D127)))</f>
        <v xml:space="preserve">          </v>
      </c>
      <c r="F127" t="str">
        <f>IF(data!E127=0,REPT(" ",10),data!E127&amp;REPT(" ",10-LENB(data!E127)))</f>
        <v xml:space="preserve">          </v>
      </c>
      <c r="G127" t="str">
        <f>IF(data!F127=0,REPT("　",8),data!F127&amp;REPT("　",8-LEN(data!F127)))</f>
        <v>　　　　　　　　</v>
      </c>
      <c r="H127" t="str">
        <f>IF(data!G127=0,REPT(" ",20),data!G127&amp;REPT(" ",20-LENB(data!G127)))</f>
        <v xml:space="preserve">                    </v>
      </c>
      <c r="I127" s="19">
        <f>IF(data!H127=0,0,data!H127)</f>
        <v>0</v>
      </c>
      <c r="J127" s="1" t="str">
        <f>IF(data!I127=0,"0000000",data!I127)</f>
        <v>0000000</v>
      </c>
      <c r="K127" s="1" t="str">
        <f>IF(data!J127=0,"0000000",data!J127)</f>
        <v>0000000</v>
      </c>
      <c r="L127" s="1" t="str">
        <f>IF(data!K127=0,"0000000",data!K127)</f>
        <v>0000000</v>
      </c>
      <c r="M127" s="1" t="str">
        <f>IF(data!L127=0,"0000000",data!L127)</f>
        <v>0000000</v>
      </c>
      <c r="N127" s="5" t="str">
        <f>IF(data!M127=0,"0000",data!M127)</f>
        <v>0000</v>
      </c>
      <c r="O127" s="5" t="str">
        <f>IF(data!N127=0,"0000",data!N127)</f>
        <v>0000</v>
      </c>
      <c r="P127" s="5" t="str">
        <f>IF(data!O127=0,"0000000",data!O127)</f>
        <v>0000000</v>
      </c>
      <c r="Q127" s="5">
        <v>0</v>
      </c>
    </row>
    <row r="128" spans="1:17" ht="13.5" customHeight="1">
      <c r="A128" s="2" t="str">
        <f t="shared" si="1"/>
        <v>1000000000000000                              　　　　　　　　                    000000000000000000000000000000000000000000000</v>
      </c>
      <c r="B128" t="str">
        <f>REPT(0,5-LENB(data!A128))&amp;data!A128</f>
        <v>00000</v>
      </c>
      <c r="C128" t="str">
        <f>REPT(0,10-LENB(data!B128))&amp;data!B128</f>
        <v>0000000000</v>
      </c>
      <c r="D128" t="str">
        <f>IF(data!C128=0,REPT(" ",10),data!C128&amp;REPT(" ",10-LENB(data!C128)))</f>
        <v xml:space="preserve">          </v>
      </c>
      <c r="E128" t="str">
        <f>IF(data!D128=0,REPT(" ",10),data!D128&amp;REPT(" ",10-LENB(data!D128)))</f>
        <v xml:space="preserve">          </v>
      </c>
      <c r="F128" t="str">
        <f>IF(data!E128=0,REPT(" ",10),data!E128&amp;REPT(" ",10-LENB(data!E128)))</f>
        <v xml:space="preserve">          </v>
      </c>
      <c r="G128" t="str">
        <f>IF(data!F128=0,REPT("　",8),data!F128&amp;REPT("　",8-LEN(data!F128)))</f>
        <v>　　　　　　　　</v>
      </c>
      <c r="H128" t="str">
        <f>IF(data!G128=0,REPT(" ",20),data!G128&amp;REPT(" ",20-LENB(data!G128)))</f>
        <v xml:space="preserve">                    </v>
      </c>
      <c r="I128" s="19">
        <f>IF(data!H128=0,0,data!H128)</f>
        <v>0</v>
      </c>
      <c r="J128" s="1" t="str">
        <f>IF(data!I128=0,"0000000",data!I128)</f>
        <v>0000000</v>
      </c>
      <c r="K128" s="1" t="str">
        <f>IF(data!J128=0,"0000000",data!J128)</f>
        <v>0000000</v>
      </c>
      <c r="L128" s="1" t="str">
        <f>IF(data!K128=0,"0000000",data!K128)</f>
        <v>0000000</v>
      </c>
      <c r="M128" s="1" t="str">
        <f>IF(data!L128=0,"0000000",data!L128)</f>
        <v>0000000</v>
      </c>
      <c r="N128" s="5" t="str">
        <f>IF(data!M128=0,"0000",data!M128)</f>
        <v>0000</v>
      </c>
      <c r="O128" s="5" t="str">
        <f>IF(data!N128=0,"0000",data!N128)</f>
        <v>0000</v>
      </c>
      <c r="P128" s="5" t="str">
        <f>IF(data!O128=0,"0000000",data!O128)</f>
        <v>0000000</v>
      </c>
      <c r="Q128" s="5">
        <v>0</v>
      </c>
    </row>
    <row r="129" spans="1:17" ht="13.5" customHeight="1">
      <c r="A129" s="2" t="str">
        <f t="shared" si="1"/>
        <v>1000000000000000                              　　　　　　　　                    000000000000000000000000000000000000000000000</v>
      </c>
      <c r="B129" t="str">
        <f>REPT(0,5-LENB(data!A129))&amp;data!A129</f>
        <v>00000</v>
      </c>
      <c r="C129" t="str">
        <f>REPT(0,10-LENB(data!B129))&amp;data!B129</f>
        <v>0000000000</v>
      </c>
      <c r="D129" t="str">
        <f>IF(data!C129=0,REPT(" ",10),data!C129&amp;REPT(" ",10-LENB(data!C129)))</f>
        <v xml:space="preserve">          </v>
      </c>
      <c r="E129" t="str">
        <f>IF(data!D129=0,REPT(" ",10),data!D129&amp;REPT(" ",10-LENB(data!D129)))</f>
        <v xml:space="preserve">          </v>
      </c>
      <c r="F129" t="str">
        <f>IF(data!E129=0,REPT(" ",10),data!E129&amp;REPT(" ",10-LENB(data!E129)))</f>
        <v xml:space="preserve">          </v>
      </c>
      <c r="G129" t="str">
        <f>IF(data!F129=0,REPT("　",8),data!F129&amp;REPT("　",8-LEN(data!F129)))</f>
        <v>　　　　　　　　</v>
      </c>
      <c r="H129" t="str">
        <f>IF(data!G129=0,REPT(" ",20),data!G129&amp;REPT(" ",20-LENB(data!G129)))</f>
        <v xml:space="preserve">                    </v>
      </c>
      <c r="I129" s="19">
        <f>IF(data!H129=0,0,data!H129)</f>
        <v>0</v>
      </c>
      <c r="J129" s="1" t="str">
        <f>IF(data!I129=0,"0000000",data!I129)</f>
        <v>0000000</v>
      </c>
      <c r="K129" s="1" t="str">
        <f>IF(data!J129=0,"0000000",data!J129)</f>
        <v>0000000</v>
      </c>
      <c r="L129" s="1" t="str">
        <f>IF(data!K129=0,"0000000",data!K129)</f>
        <v>0000000</v>
      </c>
      <c r="M129" s="1" t="str">
        <f>IF(data!L129=0,"0000000",data!L129)</f>
        <v>0000000</v>
      </c>
      <c r="N129" s="5" t="str">
        <f>IF(data!M129=0,"0000",data!M129)</f>
        <v>0000</v>
      </c>
      <c r="O129" s="5" t="str">
        <f>IF(data!N129=0,"0000",data!N129)</f>
        <v>0000</v>
      </c>
      <c r="P129" s="5" t="str">
        <f>IF(data!O129=0,"0000000",data!O129)</f>
        <v>0000000</v>
      </c>
      <c r="Q129" s="5">
        <v>0</v>
      </c>
    </row>
    <row r="130" spans="1:17" ht="13.5" customHeight="1">
      <c r="A130" s="2" t="str">
        <f t="shared" ref="A130:A193" si="2">"1"&amp;B130&amp;C130&amp;D130&amp;E130&amp;F130&amp;G130&amp;H130&amp;I130&amp;J130&amp;K130&amp;L130&amp;M130&amp;N130&amp;O130&amp;P130&amp;Q130</f>
        <v>1000000000000000                              　　　　　　　　                    000000000000000000000000000000000000000000000</v>
      </c>
      <c r="B130" t="str">
        <f>REPT(0,5-LENB(data!A130))&amp;data!A130</f>
        <v>00000</v>
      </c>
      <c r="C130" t="str">
        <f>REPT(0,10-LENB(data!B130))&amp;data!B130</f>
        <v>0000000000</v>
      </c>
      <c r="D130" t="str">
        <f>IF(data!C130=0,REPT(" ",10),data!C130&amp;REPT(" ",10-LENB(data!C130)))</f>
        <v xml:space="preserve">          </v>
      </c>
      <c r="E130" t="str">
        <f>IF(data!D130=0,REPT(" ",10),data!D130&amp;REPT(" ",10-LENB(data!D130)))</f>
        <v xml:space="preserve">          </v>
      </c>
      <c r="F130" t="str">
        <f>IF(data!E130=0,REPT(" ",10),data!E130&amp;REPT(" ",10-LENB(data!E130)))</f>
        <v xml:space="preserve">          </v>
      </c>
      <c r="G130" t="str">
        <f>IF(data!F130=0,REPT("　",8),data!F130&amp;REPT("　",8-LEN(data!F130)))</f>
        <v>　　　　　　　　</v>
      </c>
      <c r="H130" t="str">
        <f>IF(data!G130=0,REPT(" ",20),data!G130&amp;REPT(" ",20-LENB(data!G130)))</f>
        <v xml:space="preserve">                    </v>
      </c>
      <c r="I130" s="19">
        <f>IF(data!H130=0,0,data!H130)</f>
        <v>0</v>
      </c>
      <c r="J130" s="1" t="str">
        <f>IF(data!I130=0,"0000000",data!I130)</f>
        <v>0000000</v>
      </c>
      <c r="K130" s="1" t="str">
        <f>IF(data!J130=0,"0000000",data!J130)</f>
        <v>0000000</v>
      </c>
      <c r="L130" s="1" t="str">
        <f>IF(data!K130=0,"0000000",data!K130)</f>
        <v>0000000</v>
      </c>
      <c r="M130" s="1" t="str">
        <f>IF(data!L130=0,"0000000",data!L130)</f>
        <v>0000000</v>
      </c>
      <c r="N130" s="5" t="str">
        <f>IF(data!M130=0,"0000",data!M130)</f>
        <v>0000</v>
      </c>
      <c r="O130" s="5" t="str">
        <f>IF(data!N130=0,"0000",data!N130)</f>
        <v>0000</v>
      </c>
      <c r="P130" s="5" t="str">
        <f>IF(data!O130=0,"0000000",data!O130)</f>
        <v>0000000</v>
      </c>
      <c r="Q130" s="5">
        <v>0</v>
      </c>
    </row>
    <row r="131" spans="1:17" ht="13.5" customHeight="1">
      <c r="A131" s="2" t="str">
        <f t="shared" si="2"/>
        <v>1000000000000000                              　　　　　　　　                    000000000000000000000000000000000000000000000</v>
      </c>
      <c r="B131" t="str">
        <f>REPT(0,5-LENB(data!A131))&amp;data!A131</f>
        <v>00000</v>
      </c>
      <c r="C131" t="str">
        <f>REPT(0,10-LENB(data!B131))&amp;data!B131</f>
        <v>0000000000</v>
      </c>
      <c r="D131" t="str">
        <f>IF(data!C131=0,REPT(" ",10),data!C131&amp;REPT(" ",10-LENB(data!C131)))</f>
        <v xml:space="preserve">          </v>
      </c>
      <c r="E131" t="str">
        <f>IF(data!D131=0,REPT(" ",10),data!D131&amp;REPT(" ",10-LENB(data!D131)))</f>
        <v xml:space="preserve">          </v>
      </c>
      <c r="F131" t="str">
        <f>IF(data!E131=0,REPT(" ",10),data!E131&amp;REPT(" ",10-LENB(data!E131)))</f>
        <v xml:space="preserve">          </v>
      </c>
      <c r="G131" t="str">
        <f>IF(data!F131=0,REPT("　",8),data!F131&amp;REPT("　",8-LEN(data!F131)))</f>
        <v>　　　　　　　　</v>
      </c>
      <c r="H131" t="str">
        <f>IF(data!G131=0,REPT(" ",20),data!G131&amp;REPT(" ",20-LENB(data!G131)))</f>
        <v xml:space="preserve">                    </v>
      </c>
      <c r="I131" s="19">
        <f>IF(data!H131=0,0,data!H131)</f>
        <v>0</v>
      </c>
      <c r="J131" s="1" t="str">
        <f>IF(data!I131=0,"0000000",data!I131)</f>
        <v>0000000</v>
      </c>
      <c r="K131" s="1" t="str">
        <f>IF(data!J131=0,"0000000",data!J131)</f>
        <v>0000000</v>
      </c>
      <c r="L131" s="1" t="str">
        <f>IF(data!K131=0,"0000000",data!K131)</f>
        <v>0000000</v>
      </c>
      <c r="M131" s="1" t="str">
        <f>IF(data!L131=0,"0000000",data!L131)</f>
        <v>0000000</v>
      </c>
      <c r="N131" s="5" t="str">
        <f>IF(data!M131=0,"0000",data!M131)</f>
        <v>0000</v>
      </c>
      <c r="O131" s="5" t="str">
        <f>IF(data!N131=0,"0000",data!N131)</f>
        <v>0000</v>
      </c>
      <c r="P131" s="5" t="str">
        <f>IF(data!O131=0,"0000000",data!O131)</f>
        <v>0000000</v>
      </c>
      <c r="Q131" s="5">
        <v>0</v>
      </c>
    </row>
    <row r="132" spans="1:17" ht="13.5" customHeight="1">
      <c r="A132" s="2" t="str">
        <f t="shared" si="2"/>
        <v>1000000000000000                              　　　　　　　　                    000000000000000000000000000000000000000000000</v>
      </c>
      <c r="B132" t="str">
        <f>REPT(0,5-LENB(data!A132))&amp;data!A132</f>
        <v>00000</v>
      </c>
      <c r="C132" t="str">
        <f>REPT(0,10-LENB(data!B132))&amp;data!B132</f>
        <v>0000000000</v>
      </c>
      <c r="D132" t="str">
        <f>IF(data!C132=0,REPT(" ",10),data!C132&amp;REPT(" ",10-LENB(data!C132)))</f>
        <v xml:space="preserve">          </v>
      </c>
      <c r="E132" t="str">
        <f>IF(data!D132=0,REPT(" ",10),data!D132&amp;REPT(" ",10-LENB(data!D132)))</f>
        <v xml:space="preserve">          </v>
      </c>
      <c r="F132" t="str">
        <f>IF(data!E132=0,REPT(" ",10),data!E132&amp;REPT(" ",10-LENB(data!E132)))</f>
        <v xml:space="preserve">          </v>
      </c>
      <c r="G132" t="str">
        <f>IF(data!F132=0,REPT("　",8),data!F132&amp;REPT("　",8-LEN(data!F132)))</f>
        <v>　　　　　　　　</v>
      </c>
      <c r="H132" t="str">
        <f>IF(data!G132=0,REPT(" ",20),data!G132&amp;REPT(" ",20-LENB(data!G132)))</f>
        <v xml:space="preserve">                    </v>
      </c>
      <c r="I132" s="19">
        <f>IF(data!H132=0,0,data!H132)</f>
        <v>0</v>
      </c>
      <c r="J132" s="1" t="str">
        <f>IF(data!I132=0,"0000000",data!I132)</f>
        <v>0000000</v>
      </c>
      <c r="K132" s="1" t="str">
        <f>IF(data!J132=0,"0000000",data!J132)</f>
        <v>0000000</v>
      </c>
      <c r="L132" s="1" t="str">
        <f>IF(data!K132=0,"0000000",data!K132)</f>
        <v>0000000</v>
      </c>
      <c r="M132" s="1" t="str">
        <f>IF(data!L132=0,"0000000",data!L132)</f>
        <v>0000000</v>
      </c>
      <c r="N132" s="5" t="str">
        <f>IF(data!M132=0,"0000",data!M132)</f>
        <v>0000</v>
      </c>
      <c r="O132" s="5" t="str">
        <f>IF(data!N132=0,"0000",data!N132)</f>
        <v>0000</v>
      </c>
      <c r="P132" s="5" t="str">
        <f>IF(data!O132=0,"0000000",data!O132)</f>
        <v>0000000</v>
      </c>
      <c r="Q132" s="5">
        <v>0</v>
      </c>
    </row>
    <row r="133" spans="1:17" ht="13.5" customHeight="1">
      <c r="A133" s="2" t="str">
        <f t="shared" si="2"/>
        <v>1000000000000000                              　　　　　　　　                    000000000000000000000000000000000000000000000</v>
      </c>
      <c r="B133" t="str">
        <f>REPT(0,5-LENB(data!A133))&amp;data!A133</f>
        <v>00000</v>
      </c>
      <c r="C133" t="str">
        <f>REPT(0,10-LENB(data!B133))&amp;data!B133</f>
        <v>0000000000</v>
      </c>
      <c r="D133" t="str">
        <f>IF(data!C133=0,REPT(" ",10),data!C133&amp;REPT(" ",10-LENB(data!C133)))</f>
        <v xml:space="preserve">          </v>
      </c>
      <c r="E133" t="str">
        <f>IF(data!D133=0,REPT(" ",10),data!D133&amp;REPT(" ",10-LENB(data!D133)))</f>
        <v xml:space="preserve">          </v>
      </c>
      <c r="F133" t="str">
        <f>IF(data!E133=0,REPT(" ",10),data!E133&amp;REPT(" ",10-LENB(data!E133)))</f>
        <v xml:space="preserve">          </v>
      </c>
      <c r="G133" t="str">
        <f>IF(data!F133=0,REPT("　",8),data!F133&amp;REPT("　",8-LEN(data!F133)))</f>
        <v>　　　　　　　　</v>
      </c>
      <c r="H133" t="str">
        <f>IF(data!G133=0,REPT(" ",20),data!G133&amp;REPT(" ",20-LENB(data!G133)))</f>
        <v xml:space="preserve">                    </v>
      </c>
      <c r="I133" s="19">
        <f>IF(data!H133=0,0,data!H133)</f>
        <v>0</v>
      </c>
      <c r="J133" s="1" t="str">
        <f>IF(data!I133=0,"0000000",data!I133)</f>
        <v>0000000</v>
      </c>
      <c r="K133" s="1" t="str">
        <f>IF(data!J133=0,"0000000",data!J133)</f>
        <v>0000000</v>
      </c>
      <c r="L133" s="1" t="str">
        <f>IF(data!K133=0,"0000000",data!K133)</f>
        <v>0000000</v>
      </c>
      <c r="M133" s="1" t="str">
        <f>IF(data!L133=0,"0000000",data!L133)</f>
        <v>0000000</v>
      </c>
      <c r="N133" s="5" t="str">
        <f>IF(data!M133=0,"0000",data!M133)</f>
        <v>0000</v>
      </c>
      <c r="O133" s="5" t="str">
        <f>IF(data!N133=0,"0000",data!N133)</f>
        <v>0000</v>
      </c>
      <c r="P133" s="5" t="str">
        <f>IF(data!O133=0,"0000000",data!O133)</f>
        <v>0000000</v>
      </c>
      <c r="Q133" s="5">
        <v>0</v>
      </c>
    </row>
    <row r="134" spans="1:17" ht="13.5" customHeight="1">
      <c r="A134" s="2" t="str">
        <f t="shared" si="2"/>
        <v>1000000000000000                              　　　　　　　　                    000000000000000000000000000000000000000000000</v>
      </c>
      <c r="B134" t="str">
        <f>REPT(0,5-LENB(data!A134))&amp;data!A134</f>
        <v>00000</v>
      </c>
      <c r="C134" t="str">
        <f>REPT(0,10-LENB(data!B134))&amp;data!B134</f>
        <v>0000000000</v>
      </c>
      <c r="D134" t="str">
        <f>IF(data!C134=0,REPT(" ",10),data!C134&amp;REPT(" ",10-LENB(data!C134)))</f>
        <v xml:space="preserve">          </v>
      </c>
      <c r="E134" t="str">
        <f>IF(data!D134=0,REPT(" ",10),data!D134&amp;REPT(" ",10-LENB(data!D134)))</f>
        <v xml:space="preserve">          </v>
      </c>
      <c r="F134" t="str">
        <f>IF(data!E134=0,REPT(" ",10),data!E134&amp;REPT(" ",10-LENB(data!E134)))</f>
        <v xml:space="preserve">          </v>
      </c>
      <c r="G134" t="str">
        <f>IF(data!F134=0,REPT("　",8),data!F134&amp;REPT("　",8-LEN(data!F134)))</f>
        <v>　　　　　　　　</v>
      </c>
      <c r="H134" t="str">
        <f>IF(data!G134=0,REPT(" ",20),data!G134&amp;REPT(" ",20-LENB(data!G134)))</f>
        <v xml:space="preserve">                    </v>
      </c>
      <c r="I134" s="19">
        <f>IF(data!H134=0,0,data!H134)</f>
        <v>0</v>
      </c>
      <c r="J134" s="1" t="str">
        <f>IF(data!I134=0,"0000000",data!I134)</f>
        <v>0000000</v>
      </c>
      <c r="K134" s="1" t="str">
        <f>IF(data!J134=0,"0000000",data!J134)</f>
        <v>0000000</v>
      </c>
      <c r="L134" s="1" t="str">
        <f>IF(data!K134=0,"0000000",data!K134)</f>
        <v>0000000</v>
      </c>
      <c r="M134" s="1" t="str">
        <f>IF(data!L134=0,"0000000",data!L134)</f>
        <v>0000000</v>
      </c>
      <c r="N134" s="5" t="str">
        <f>IF(data!M134=0,"0000",data!M134)</f>
        <v>0000</v>
      </c>
      <c r="O134" s="5" t="str">
        <f>IF(data!N134=0,"0000",data!N134)</f>
        <v>0000</v>
      </c>
      <c r="P134" s="5" t="str">
        <f>IF(data!O134=0,"0000000",data!O134)</f>
        <v>0000000</v>
      </c>
      <c r="Q134" s="5">
        <v>0</v>
      </c>
    </row>
    <row r="135" spans="1:17" ht="13.5" customHeight="1">
      <c r="A135" s="2" t="str">
        <f t="shared" si="2"/>
        <v>1000000000000000                              　　　　　　　　                    000000000000000000000000000000000000000000000</v>
      </c>
      <c r="B135" t="str">
        <f>REPT(0,5-LENB(data!A135))&amp;data!A135</f>
        <v>00000</v>
      </c>
      <c r="C135" t="str">
        <f>REPT(0,10-LENB(data!B135))&amp;data!B135</f>
        <v>0000000000</v>
      </c>
      <c r="D135" t="str">
        <f>IF(data!C135=0,REPT(" ",10),data!C135&amp;REPT(" ",10-LENB(data!C135)))</f>
        <v xml:space="preserve">          </v>
      </c>
      <c r="E135" t="str">
        <f>IF(data!D135=0,REPT(" ",10),data!D135&amp;REPT(" ",10-LENB(data!D135)))</f>
        <v xml:space="preserve">          </v>
      </c>
      <c r="F135" t="str">
        <f>IF(data!E135=0,REPT(" ",10),data!E135&amp;REPT(" ",10-LENB(data!E135)))</f>
        <v xml:space="preserve">          </v>
      </c>
      <c r="G135" t="str">
        <f>IF(data!F135=0,REPT("　",8),data!F135&amp;REPT("　",8-LEN(data!F135)))</f>
        <v>　　　　　　　　</v>
      </c>
      <c r="H135" t="str">
        <f>IF(data!G135=0,REPT(" ",20),data!G135&amp;REPT(" ",20-LENB(data!G135)))</f>
        <v xml:space="preserve">                    </v>
      </c>
      <c r="I135" s="19">
        <f>IF(data!H135=0,0,data!H135)</f>
        <v>0</v>
      </c>
      <c r="J135" s="1" t="str">
        <f>IF(data!I135=0,"0000000",data!I135)</f>
        <v>0000000</v>
      </c>
      <c r="K135" s="1" t="str">
        <f>IF(data!J135=0,"0000000",data!J135)</f>
        <v>0000000</v>
      </c>
      <c r="L135" s="1" t="str">
        <f>IF(data!K135=0,"0000000",data!K135)</f>
        <v>0000000</v>
      </c>
      <c r="M135" s="1" t="str">
        <f>IF(data!L135=0,"0000000",data!L135)</f>
        <v>0000000</v>
      </c>
      <c r="N135" s="5" t="str">
        <f>IF(data!M135=0,"0000",data!M135)</f>
        <v>0000</v>
      </c>
      <c r="O135" s="5" t="str">
        <f>IF(data!N135=0,"0000",data!N135)</f>
        <v>0000</v>
      </c>
      <c r="P135" s="5" t="str">
        <f>IF(data!O135=0,"0000000",data!O135)</f>
        <v>0000000</v>
      </c>
      <c r="Q135" s="5">
        <v>0</v>
      </c>
    </row>
    <row r="136" spans="1:17" ht="13.5" customHeight="1">
      <c r="A136" s="2" t="str">
        <f t="shared" si="2"/>
        <v>1000000000000000                              　　　　　　　　                    000000000000000000000000000000000000000000000</v>
      </c>
      <c r="B136" t="str">
        <f>REPT(0,5-LENB(data!A136))&amp;data!A136</f>
        <v>00000</v>
      </c>
      <c r="C136" t="str">
        <f>REPT(0,10-LENB(data!B136))&amp;data!B136</f>
        <v>0000000000</v>
      </c>
      <c r="D136" t="str">
        <f>IF(data!C136=0,REPT(" ",10),data!C136&amp;REPT(" ",10-LENB(data!C136)))</f>
        <v xml:space="preserve">          </v>
      </c>
      <c r="E136" t="str">
        <f>IF(data!D136=0,REPT(" ",10),data!D136&amp;REPT(" ",10-LENB(data!D136)))</f>
        <v xml:space="preserve">          </v>
      </c>
      <c r="F136" t="str">
        <f>IF(data!E136=0,REPT(" ",10),data!E136&amp;REPT(" ",10-LENB(data!E136)))</f>
        <v xml:space="preserve">          </v>
      </c>
      <c r="G136" t="str">
        <f>IF(data!F136=0,REPT("　",8),data!F136&amp;REPT("　",8-LEN(data!F136)))</f>
        <v>　　　　　　　　</v>
      </c>
      <c r="H136" t="str">
        <f>IF(data!G136=0,REPT(" ",20),data!G136&amp;REPT(" ",20-LENB(data!G136)))</f>
        <v xml:space="preserve">                    </v>
      </c>
      <c r="I136" s="19">
        <f>IF(data!H136=0,0,data!H136)</f>
        <v>0</v>
      </c>
      <c r="J136" s="1" t="str">
        <f>IF(data!I136=0,"0000000",data!I136)</f>
        <v>0000000</v>
      </c>
      <c r="K136" s="1" t="str">
        <f>IF(data!J136=0,"0000000",data!J136)</f>
        <v>0000000</v>
      </c>
      <c r="L136" s="1" t="str">
        <f>IF(data!K136=0,"0000000",data!K136)</f>
        <v>0000000</v>
      </c>
      <c r="M136" s="1" t="str">
        <f>IF(data!L136=0,"0000000",data!L136)</f>
        <v>0000000</v>
      </c>
      <c r="N136" s="5" t="str">
        <f>IF(data!M136=0,"0000",data!M136)</f>
        <v>0000</v>
      </c>
      <c r="O136" s="5" t="str">
        <f>IF(data!N136=0,"0000",data!N136)</f>
        <v>0000</v>
      </c>
      <c r="P136" s="5" t="str">
        <f>IF(data!O136=0,"0000000",data!O136)</f>
        <v>0000000</v>
      </c>
      <c r="Q136" s="5">
        <v>0</v>
      </c>
    </row>
    <row r="137" spans="1:17" ht="13.5" customHeight="1">
      <c r="A137" s="2" t="str">
        <f t="shared" si="2"/>
        <v>1000000000000000                              　　　　　　　　                    000000000000000000000000000000000000000000000</v>
      </c>
      <c r="B137" t="str">
        <f>REPT(0,5-LENB(data!A137))&amp;data!A137</f>
        <v>00000</v>
      </c>
      <c r="C137" t="str">
        <f>REPT(0,10-LENB(data!B137))&amp;data!B137</f>
        <v>0000000000</v>
      </c>
      <c r="D137" t="str">
        <f>IF(data!C137=0,REPT(" ",10),data!C137&amp;REPT(" ",10-LENB(data!C137)))</f>
        <v xml:space="preserve">          </v>
      </c>
      <c r="E137" t="str">
        <f>IF(data!D137=0,REPT(" ",10),data!D137&amp;REPT(" ",10-LENB(data!D137)))</f>
        <v xml:space="preserve">          </v>
      </c>
      <c r="F137" t="str">
        <f>IF(data!E137=0,REPT(" ",10),data!E137&amp;REPT(" ",10-LENB(data!E137)))</f>
        <v xml:space="preserve">          </v>
      </c>
      <c r="G137" t="str">
        <f>IF(data!F137=0,REPT("　",8),data!F137&amp;REPT("　",8-LEN(data!F137)))</f>
        <v>　　　　　　　　</v>
      </c>
      <c r="H137" t="str">
        <f>IF(data!G137=0,REPT(" ",20),data!G137&amp;REPT(" ",20-LENB(data!G137)))</f>
        <v xml:space="preserve">                    </v>
      </c>
      <c r="I137" s="19">
        <f>IF(data!H137=0,0,data!H137)</f>
        <v>0</v>
      </c>
      <c r="J137" s="1" t="str">
        <f>IF(data!I137=0,"0000000",data!I137)</f>
        <v>0000000</v>
      </c>
      <c r="K137" s="1" t="str">
        <f>IF(data!J137=0,"0000000",data!J137)</f>
        <v>0000000</v>
      </c>
      <c r="L137" s="1" t="str">
        <f>IF(data!K137=0,"0000000",data!K137)</f>
        <v>0000000</v>
      </c>
      <c r="M137" s="1" t="str">
        <f>IF(data!L137=0,"0000000",data!L137)</f>
        <v>0000000</v>
      </c>
      <c r="N137" s="5" t="str">
        <f>IF(data!M137=0,"0000",data!M137)</f>
        <v>0000</v>
      </c>
      <c r="O137" s="5" t="str">
        <f>IF(data!N137=0,"0000",data!N137)</f>
        <v>0000</v>
      </c>
      <c r="P137" s="5" t="str">
        <f>IF(data!O137=0,"0000000",data!O137)</f>
        <v>0000000</v>
      </c>
      <c r="Q137" s="5">
        <v>0</v>
      </c>
    </row>
    <row r="138" spans="1:17" ht="13.5" customHeight="1">
      <c r="A138" s="2" t="str">
        <f t="shared" si="2"/>
        <v>1000000000000000                              　　　　　　　　                    000000000000000000000000000000000000000000000</v>
      </c>
      <c r="B138" t="str">
        <f>REPT(0,5-LENB(data!A138))&amp;data!A138</f>
        <v>00000</v>
      </c>
      <c r="C138" t="str">
        <f>REPT(0,10-LENB(data!B138))&amp;data!B138</f>
        <v>0000000000</v>
      </c>
      <c r="D138" t="str">
        <f>IF(data!C138=0,REPT(" ",10),data!C138&amp;REPT(" ",10-LENB(data!C138)))</f>
        <v xml:space="preserve">          </v>
      </c>
      <c r="E138" t="str">
        <f>IF(data!D138=0,REPT(" ",10),data!D138&amp;REPT(" ",10-LENB(data!D138)))</f>
        <v xml:space="preserve">          </v>
      </c>
      <c r="F138" t="str">
        <f>IF(data!E138=0,REPT(" ",10),data!E138&amp;REPT(" ",10-LENB(data!E138)))</f>
        <v xml:space="preserve">          </v>
      </c>
      <c r="G138" t="str">
        <f>IF(data!F138=0,REPT("　",8),data!F138&amp;REPT("　",8-LEN(data!F138)))</f>
        <v>　　　　　　　　</v>
      </c>
      <c r="H138" t="str">
        <f>IF(data!G138=0,REPT(" ",20),data!G138&amp;REPT(" ",20-LENB(data!G138)))</f>
        <v xml:space="preserve">                    </v>
      </c>
      <c r="I138" s="19">
        <f>IF(data!H138=0,0,data!H138)</f>
        <v>0</v>
      </c>
      <c r="J138" s="1" t="str">
        <f>IF(data!I138=0,"0000000",data!I138)</f>
        <v>0000000</v>
      </c>
      <c r="K138" s="1" t="str">
        <f>IF(data!J138=0,"0000000",data!J138)</f>
        <v>0000000</v>
      </c>
      <c r="L138" s="1" t="str">
        <f>IF(data!K138=0,"0000000",data!K138)</f>
        <v>0000000</v>
      </c>
      <c r="M138" s="1" t="str">
        <f>IF(data!L138=0,"0000000",data!L138)</f>
        <v>0000000</v>
      </c>
      <c r="N138" s="5" t="str">
        <f>IF(data!M138=0,"0000",data!M138)</f>
        <v>0000</v>
      </c>
      <c r="O138" s="5" t="str">
        <f>IF(data!N138=0,"0000",data!N138)</f>
        <v>0000</v>
      </c>
      <c r="P138" s="5" t="str">
        <f>IF(data!O138=0,"0000000",data!O138)</f>
        <v>0000000</v>
      </c>
      <c r="Q138" s="5">
        <v>0</v>
      </c>
    </row>
    <row r="139" spans="1:17" ht="13.5" customHeight="1">
      <c r="A139" s="2" t="str">
        <f t="shared" si="2"/>
        <v>1000000000000000                              　　　　　　　　                    000000000000000000000000000000000000000000000</v>
      </c>
      <c r="B139" t="str">
        <f>REPT(0,5-LENB(data!A139))&amp;data!A139</f>
        <v>00000</v>
      </c>
      <c r="C139" t="str">
        <f>REPT(0,10-LENB(data!B139))&amp;data!B139</f>
        <v>0000000000</v>
      </c>
      <c r="D139" t="str">
        <f>IF(data!C139=0,REPT(" ",10),data!C139&amp;REPT(" ",10-LENB(data!C139)))</f>
        <v xml:space="preserve">          </v>
      </c>
      <c r="E139" t="str">
        <f>IF(data!D139=0,REPT(" ",10),data!D139&amp;REPT(" ",10-LENB(data!D139)))</f>
        <v xml:space="preserve">          </v>
      </c>
      <c r="F139" t="str">
        <f>IF(data!E139=0,REPT(" ",10),data!E139&amp;REPT(" ",10-LENB(data!E139)))</f>
        <v xml:space="preserve">          </v>
      </c>
      <c r="G139" t="str">
        <f>IF(data!F139=0,REPT("　",8),data!F139&amp;REPT("　",8-LEN(data!F139)))</f>
        <v>　　　　　　　　</v>
      </c>
      <c r="H139" t="str">
        <f>IF(data!G139=0,REPT(" ",20),data!G139&amp;REPT(" ",20-LENB(data!G139)))</f>
        <v xml:space="preserve">                    </v>
      </c>
      <c r="I139" s="19">
        <f>IF(data!H139=0,0,data!H139)</f>
        <v>0</v>
      </c>
      <c r="J139" s="1" t="str">
        <f>IF(data!I139=0,"0000000",data!I139)</f>
        <v>0000000</v>
      </c>
      <c r="K139" s="1" t="str">
        <f>IF(data!J139=0,"0000000",data!J139)</f>
        <v>0000000</v>
      </c>
      <c r="L139" s="1" t="str">
        <f>IF(data!K139=0,"0000000",data!K139)</f>
        <v>0000000</v>
      </c>
      <c r="M139" s="1" t="str">
        <f>IF(data!L139=0,"0000000",data!L139)</f>
        <v>0000000</v>
      </c>
      <c r="N139" s="5" t="str">
        <f>IF(data!M139=0,"0000",data!M139)</f>
        <v>0000</v>
      </c>
      <c r="O139" s="5" t="str">
        <f>IF(data!N139=0,"0000",data!N139)</f>
        <v>0000</v>
      </c>
      <c r="P139" s="5" t="str">
        <f>IF(data!O139=0,"0000000",data!O139)</f>
        <v>0000000</v>
      </c>
      <c r="Q139" s="5">
        <v>0</v>
      </c>
    </row>
    <row r="140" spans="1:17" ht="13.5" customHeight="1">
      <c r="A140" s="2" t="str">
        <f t="shared" si="2"/>
        <v>1000000000000000                              　　　　　　　　                    000000000000000000000000000000000000000000000</v>
      </c>
      <c r="B140" t="str">
        <f>REPT(0,5-LENB(data!A140))&amp;data!A140</f>
        <v>00000</v>
      </c>
      <c r="C140" t="str">
        <f>REPT(0,10-LENB(data!B140))&amp;data!B140</f>
        <v>0000000000</v>
      </c>
      <c r="D140" t="str">
        <f>IF(data!C140=0,REPT(" ",10),data!C140&amp;REPT(" ",10-LENB(data!C140)))</f>
        <v xml:space="preserve">          </v>
      </c>
      <c r="E140" t="str">
        <f>IF(data!D140=0,REPT(" ",10),data!D140&amp;REPT(" ",10-LENB(data!D140)))</f>
        <v xml:space="preserve">          </v>
      </c>
      <c r="F140" t="str">
        <f>IF(data!E140=0,REPT(" ",10),data!E140&amp;REPT(" ",10-LENB(data!E140)))</f>
        <v xml:space="preserve">          </v>
      </c>
      <c r="G140" t="str">
        <f>IF(data!F140=0,REPT("　",8),data!F140&amp;REPT("　",8-LEN(data!F140)))</f>
        <v>　　　　　　　　</v>
      </c>
      <c r="H140" t="str">
        <f>IF(data!G140=0,REPT(" ",20),data!G140&amp;REPT(" ",20-LENB(data!G140)))</f>
        <v xml:space="preserve">                    </v>
      </c>
      <c r="I140" s="19">
        <f>IF(data!H140=0,0,data!H140)</f>
        <v>0</v>
      </c>
      <c r="J140" s="1" t="str">
        <f>IF(data!I140=0,"0000000",data!I140)</f>
        <v>0000000</v>
      </c>
      <c r="K140" s="1" t="str">
        <f>IF(data!J140=0,"0000000",data!J140)</f>
        <v>0000000</v>
      </c>
      <c r="L140" s="1" t="str">
        <f>IF(data!K140=0,"0000000",data!K140)</f>
        <v>0000000</v>
      </c>
      <c r="M140" s="1" t="str">
        <f>IF(data!L140=0,"0000000",data!L140)</f>
        <v>0000000</v>
      </c>
      <c r="N140" s="5" t="str">
        <f>IF(data!M140=0,"0000",data!M140)</f>
        <v>0000</v>
      </c>
      <c r="O140" s="5" t="str">
        <f>IF(data!N140=0,"0000",data!N140)</f>
        <v>0000</v>
      </c>
      <c r="P140" s="5" t="str">
        <f>IF(data!O140=0,"0000000",data!O140)</f>
        <v>0000000</v>
      </c>
      <c r="Q140" s="5">
        <v>0</v>
      </c>
    </row>
    <row r="141" spans="1:17" ht="13.5" customHeight="1">
      <c r="A141" s="2" t="str">
        <f t="shared" si="2"/>
        <v>1000000000000000                              　　　　　　　　                    000000000000000000000000000000000000000000000</v>
      </c>
      <c r="B141" t="str">
        <f>REPT(0,5-LENB(data!A141))&amp;data!A141</f>
        <v>00000</v>
      </c>
      <c r="C141" t="str">
        <f>REPT(0,10-LENB(data!B141))&amp;data!B141</f>
        <v>0000000000</v>
      </c>
      <c r="D141" t="str">
        <f>IF(data!C141=0,REPT(" ",10),data!C141&amp;REPT(" ",10-LENB(data!C141)))</f>
        <v xml:space="preserve">          </v>
      </c>
      <c r="E141" t="str">
        <f>IF(data!D141=0,REPT(" ",10),data!D141&amp;REPT(" ",10-LENB(data!D141)))</f>
        <v xml:space="preserve">          </v>
      </c>
      <c r="F141" t="str">
        <f>IF(data!E141=0,REPT(" ",10),data!E141&amp;REPT(" ",10-LENB(data!E141)))</f>
        <v xml:space="preserve">          </v>
      </c>
      <c r="G141" t="str">
        <f>IF(data!F141=0,REPT("　",8),data!F141&amp;REPT("　",8-LEN(data!F141)))</f>
        <v>　　　　　　　　</v>
      </c>
      <c r="H141" t="str">
        <f>IF(data!G141=0,REPT(" ",20),data!G141&amp;REPT(" ",20-LENB(data!G141)))</f>
        <v xml:space="preserve">                    </v>
      </c>
      <c r="I141" s="19">
        <f>IF(data!H141=0,0,data!H141)</f>
        <v>0</v>
      </c>
      <c r="J141" s="1" t="str">
        <f>IF(data!I141=0,"0000000",data!I141)</f>
        <v>0000000</v>
      </c>
      <c r="K141" s="1" t="str">
        <f>IF(data!J141=0,"0000000",data!J141)</f>
        <v>0000000</v>
      </c>
      <c r="L141" s="1" t="str">
        <f>IF(data!K141=0,"0000000",data!K141)</f>
        <v>0000000</v>
      </c>
      <c r="M141" s="1" t="str">
        <f>IF(data!L141=0,"0000000",data!L141)</f>
        <v>0000000</v>
      </c>
      <c r="N141" s="5" t="str">
        <f>IF(data!M141=0,"0000",data!M141)</f>
        <v>0000</v>
      </c>
      <c r="O141" s="5" t="str">
        <f>IF(data!N141=0,"0000",data!N141)</f>
        <v>0000</v>
      </c>
      <c r="P141" s="5" t="str">
        <f>IF(data!O141=0,"0000000",data!O141)</f>
        <v>0000000</v>
      </c>
      <c r="Q141" s="5">
        <v>0</v>
      </c>
    </row>
    <row r="142" spans="1:17" ht="13.5" customHeight="1">
      <c r="A142" s="2" t="str">
        <f t="shared" si="2"/>
        <v>1000000000000000                              　　　　　　　　                    000000000000000000000000000000000000000000000</v>
      </c>
      <c r="B142" t="str">
        <f>REPT(0,5-LENB(data!A142))&amp;data!A142</f>
        <v>00000</v>
      </c>
      <c r="C142" t="str">
        <f>REPT(0,10-LENB(data!B142))&amp;data!B142</f>
        <v>0000000000</v>
      </c>
      <c r="D142" t="str">
        <f>IF(data!C142=0,REPT(" ",10),data!C142&amp;REPT(" ",10-LENB(data!C142)))</f>
        <v xml:space="preserve">          </v>
      </c>
      <c r="E142" t="str">
        <f>IF(data!D142=0,REPT(" ",10),data!D142&amp;REPT(" ",10-LENB(data!D142)))</f>
        <v xml:space="preserve">          </v>
      </c>
      <c r="F142" t="str">
        <f>IF(data!E142=0,REPT(" ",10),data!E142&amp;REPT(" ",10-LENB(data!E142)))</f>
        <v xml:space="preserve">          </v>
      </c>
      <c r="G142" t="str">
        <f>IF(data!F142=0,REPT("　",8),data!F142&amp;REPT("　",8-LEN(data!F142)))</f>
        <v>　　　　　　　　</v>
      </c>
      <c r="H142" t="str">
        <f>IF(data!G142=0,REPT(" ",20),data!G142&amp;REPT(" ",20-LENB(data!G142)))</f>
        <v xml:space="preserve">                    </v>
      </c>
      <c r="I142" s="19">
        <f>IF(data!H142=0,0,data!H142)</f>
        <v>0</v>
      </c>
      <c r="J142" s="1" t="str">
        <f>IF(data!I142=0,"0000000",data!I142)</f>
        <v>0000000</v>
      </c>
      <c r="K142" s="1" t="str">
        <f>IF(data!J142=0,"0000000",data!J142)</f>
        <v>0000000</v>
      </c>
      <c r="L142" s="1" t="str">
        <f>IF(data!K142=0,"0000000",data!K142)</f>
        <v>0000000</v>
      </c>
      <c r="M142" s="1" t="str">
        <f>IF(data!L142=0,"0000000",data!L142)</f>
        <v>0000000</v>
      </c>
      <c r="N142" s="5" t="str">
        <f>IF(data!M142=0,"0000",data!M142)</f>
        <v>0000</v>
      </c>
      <c r="O142" s="5" t="str">
        <f>IF(data!N142=0,"0000",data!N142)</f>
        <v>0000</v>
      </c>
      <c r="P142" s="5" t="str">
        <f>IF(data!O142=0,"0000000",data!O142)</f>
        <v>0000000</v>
      </c>
      <c r="Q142" s="5">
        <v>0</v>
      </c>
    </row>
    <row r="143" spans="1:17" ht="13.5" customHeight="1">
      <c r="A143" s="2" t="str">
        <f t="shared" si="2"/>
        <v>1000000000000000                              　　　　　　　　                    000000000000000000000000000000000000000000000</v>
      </c>
      <c r="B143" t="str">
        <f>REPT(0,5-LENB(data!A143))&amp;data!A143</f>
        <v>00000</v>
      </c>
      <c r="C143" t="str">
        <f>REPT(0,10-LENB(data!B143))&amp;data!B143</f>
        <v>0000000000</v>
      </c>
      <c r="D143" t="str">
        <f>IF(data!C143=0,REPT(" ",10),data!C143&amp;REPT(" ",10-LENB(data!C143)))</f>
        <v xml:space="preserve">          </v>
      </c>
      <c r="E143" t="str">
        <f>IF(data!D143=0,REPT(" ",10),data!D143&amp;REPT(" ",10-LENB(data!D143)))</f>
        <v xml:space="preserve">          </v>
      </c>
      <c r="F143" t="str">
        <f>IF(data!E143=0,REPT(" ",10),data!E143&amp;REPT(" ",10-LENB(data!E143)))</f>
        <v xml:space="preserve">          </v>
      </c>
      <c r="G143" t="str">
        <f>IF(data!F143=0,REPT("　",8),data!F143&amp;REPT("　",8-LEN(data!F143)))</f>
        <v>　　　　　　　　</v>
      </c>
      <c r="H143" t="str">
        <f>IF(data!G143=0,REPT(" ",20),data!G143&amp;REPT(" ",20-LENB(data!G143)))</f>
        <v xml:space="preserve">                    </v>
      </c>
      <c r="I143" s="19">
        <f>IF(data!H143=0,0,data!H143)</f>
        <v>0</v>
      </c>
      <c r="J143" s="1" t="str">
        <f>IF(data!I143=0,"0000000",data!I143)</f>
        <v>0000000</v>
      </c>
      <c r="K143" s="1" t="str">
        <f>IF(data!J143=0,"0000000",data!J143)</f>
        <v>0000000</v>
      </c>
      <c r="L143" s="1" t="str">
        <f>IF(data!K143=0,"0000000",data!K143)</f>
        <v>0000000</v>
      </c>
      <c r="M143" s="1" t="str">
        <f>IF(data!L143=0,"0000000",data!L143)</f>
        <v>0000000</v>
      </c>
      <c r="N143" s="5" t="str">
        <f>IF(data!M143=0,"0000",data!M143)</f>
        <v>0000</v>
      </c>
      <c r="O143" s="5" t="str">
        <f>IF(data!N143=0,"0000",data!N143)</f>
        <v>0000</v>
      </c>
      <c r="P143" s="5" t="str">
        <f>IF(data!O143=0,"0000000",data!O143)</f>
        <v>0000000</v>
      </c>
      <c r="Q143" s="5">
        <v>0</v>
      </c>
    </row>
    <row r="144" spans="1:17" ht="13.5" customHeight="1">
      <c r="A144" s="2" t="str">
        <f t="shared" si="2"/>
        <v>1000000000000000                              　　　　　　　　                    000000000000000000000000000000000000000000000</v>
      </c>
      <c r="B144" t="str">
        <f>REPT(0,5-LENB(data!A144))&amp;data!A144</f>
        <v>00000</v>
      </c>
      <c r="C144" t="str">
        <f>REPT(0,10-LENB(data!B144))&amp;data!B144</f>
        <v>0000000000</v>
      </c>
      <c r="D144" t="str">
        <f>IF(data!C144=0,REPT(" ",10),data!C144&amp;REPT(" ",10-LENB(data!C144)))</f>
        <v xml:space="preserve">          </v>
      </c>
      <c r="E144" t="str">
        <f>IF(data!D144=0,REPT(" ",10),data!D144&amp;REPT(" ",10-LENB(data!D144)))</f>
        <v xml:space="preserve">          </v>
      </c>
      <c r="F144" t="str">
        <f>IF(data!E144=0,REPT(" ",10),data!E144&amp;REPT(" ",10-LENB(data!E144)))</f>
        <v xml:space="preserve">          </v>
      </c>
      <c r="G144" t="str">
        <f>IF(data!F144=0,REPT("　",8),data!F144&amp;REPT("　",8-LEN(data!F144)))</f>
        <v>　　　　　　　　</v>
      </c>
      <c r="H144" t="str">
        <f>IF(data!G144=0,REPT(" ",20),data!G144&amp;REPT(" ",20-LENB(data!G144)))</f>
        <v xml:space="preserve">                    </v>
      </c>
      <c r="I144" s="19">
        <f>IF(data!H144=0,0,data!H144)</f>
        <v>0</v>
      </c>
      <c r="J144" s="1" t="str">
        <f>IF(data!I144=0,"0000000",data!I144)</f>
        <v>0000000</v>
      </c>
      <c r="K144" s="1" t="str">
        <f>IF(data!J144=0,"0000000",data!J144)</f>
        <v>0000000</v>
      </c>
      <c r="L144" s="1" t="str">
        <f>IF(data!K144=0,"0000000",data!K144)</f>
        <v>0000000</v>
      </c>
      <c r="M144" s="1" t="str">
        <f>IF(data!L144=0,"0000000",data!L144)</f>
        <v>0000000</v>
      </c>
      <c r="N144" s="5" t="str">
        <f>IF(data!M144=0,"0000",data!M144)</f>
        <v>0000</v>
      </c>
      <c r="O144" s="5" t="str">
        <f>IF(data!N144=0,"0000",data!N144)</f>
        <v>0000</v>
      </c>
      <c r="P144" s="5" t="str">
        <f>IF(data!O144=0,"0000000",data!O144)</f>
        <v>0000000</v>
      </c>
      <c r="Q144" s="5">
        <v>0</v>
      </c>
    </row>
    <row r="145" spans="1:17" ht="13.5" customHeight="1">
      <c r="A145" s="2" t="str">
        <f t="shared" si="2"/>
        <v>1000000000000000                              　　　　　　　　                    000000000000000000000000000000000000000000000</v>
      </c>
      <c r="B145" t="str">
        <f>REPT(0,5-LENB(data!A145))&amp;data!A145</f>
        <v>00000</v>
      </c>
      <c r="C145" t="str">
        <f>REPT(0,10-LENB(data!B145))&amp;data!B145</f>
        <v>0000000000</v>
      </c>
      <c r="D145" t="str">
        <f>IF(data!C145=0,REPT(" ",10),data!C145&amp;REPT(" ",10-LENB(data!C145)))</f>
        <v xml:space="preserve">          </v>
      </c>
      <c r="E145" t="str">
        <f>IF(data!D145=0,REPT(" ",10),data!D145&amp;REPT(" ",10-LENB(data!D145)))</f>
        <v xml:space="preserve">          </v>
      </c>
      <c r="F145" t="str">
        <f>IF(data!E145=0,REPT(" ",10),data!E145&amp;REPT(" ",10-LENB(data!E145)))</f>
        <v xml:space="preserve">          </v>
      </c>
      <c r="G145" t="str">
        <f>IF(data!F145=0,REPT("　",8),data!F145&amp;REPT("　",8-LEN(data!F145)))</f>
        <v>　　　　　　　　</v>
      </c>
      <c r="H145" t="str">
        <f>IF(data!G145=0,REPT(" ",20),data!G145&amp;REPT(" ",20-LENB(data!G145)))</f>
        <v xml:space="preserve">                    </v>
      </c>
      <c r="I145" s="19">
        <f>IF(data!H145=0,0,data!H145)</f>
        <v>0</v>
      </c>
      <c r="J145" s="1" t="str">
        <f>IF(data!I145=0,"0000000",data!I145)</f>
        <v>0000000</v>
      </c>
      <c r="K145" s="1" t="str">
        <f>IF(data!J145=0,"0000000",data!J145)</f>
        <v>0000000</v>
      </c>
      <c r="L145" s="1" t="str">
        <f>IF(data!K145=0,"0000000",data!K145)</f>
        <v>0000000</v>
      </c>
      <c r="M145" s="1" t="str">
        <f>IF(data!L145=0,"0000000",data!L145)</f>
        <v>0000000</v>
      </c>
      <c r="N145" s="5" t="str">
        <f>IF(data!M145=0,"0000",data!M145)</f>
        <v>0000</v>
      </c>
      <c r="O145" s="5" t="str">
        <f>IF(data!N145=0,"0000",data!N145)</f>
        <v>0000</v>
      </c>
      <c r="P145" s="5" t="str">
        <f>IF(data!O145=0,"0000000",data!O145)</f>
        <v>0000000</v>
      </c>
      <c r="Q145" s="5">
        <v>0</v>
      </c>
    </row>
    <row r="146" spans="1:17" ht="13.5" customHeight="1">
      <c r="A146" s="2" t="str">
        <f t="shared" si="2"/>
        <v>1000000000000000                              　　　　　　　　                    000000000000000000000000000000000000000000000</v>
      </c>
      <c r="B146" t="str">
        <f>REPT(0,5-LENB(data!A146))&amp;data!A146</f>
        <v>00000</v>
      </c>
      <c r="C146" t="str">
        <f>REPT(0,10-LENB(data!B146))&amp;data!B146</f>
        <v>0000000000</v>
      </c>
      <c r="D146" t="str">
        <f>IF(data!C146=0,REPT(" ",10),data!C146&amp;REPT(" ",10-LENB(data!C146)))</f>
        <v xml:space="preserve">          </v>
      </c>
      <c r="E146" t="str">
        <f>IF(data!D146=0,REPT(" ",10),data!D146&amp;REPT(" ",10-LENB(data!D146)))</f>
        <v xml:space="preserve">          </v>
      </c>
      <c r="F146" t="str">
        <f>IF(data!E146=0,REPT(" ",10),data!E146&amp;REPT(" ",10-LENB(data!E146)))</f>
        <v xml:space="preserve">          </v>
      </c>
      <c r="G146" t="str">
        <f>IF(data!F146=0,REPT("　",8),data!F146&amp;REPT("　",8-LEN(data!F146)))</f>
        <v>　　　　　　　　</v>
      </c>
      <c r="H146" t="str">
        <f>IF(data!G146=0,REPT(" ",20),data!G146&amp;REPT(" ",20-LENB(data!G146)))</f>
        <v xml:space="preserve">                    </v>
      </c>
      <c r="I146" s="19">
        <f>IF(data!H146=0,0,data!H146)</f>
        <v>0</v>
      </c>
      <c r="J146" s="1" t="str">
        <f>IF(data!I146=0,"0000000",data!I146)</f>
        <v>0000000</v>
      </c>
      <c r="K146" s="1" t="str">
        <f>IF(data!J146=0,"0000000",data!J146)</f>
        <v>0000000</v>
      </c>
      <c r="L146" s="1" t="str">
        <f>IF(data!K146=0,"0000000",data!K146)</f>
        <v>0000000</v>
      </c>
      <c r="M146" s="1" t="str">
        <f>IF(data!L146=0,"0000000",data!L146)</f>
        <v>0000000</v>
      </c>
      <c r="N146" s="5" t="str">
        <f>IF(data!M146=0,"0000",data!M146)</f>
        <v>0000</v>
      </c>
      <c r="O146" s="5" t="str">
        <f>IF(data!N146=0,"0000",data!N146)</f>
        <v>0000</v>
      </c>
      <c r="P146" s="5" t="str">
        <f>IF(data!O146=0,"0000000",data!O146)</f>
        <v>0000000</v>
      </c>
      <c r="Q146" s="5">
        <v>0</v>
      </c>
    </row>
    <row r="147" spans="1:17" ht="13.5" customHeight="1">
      <c r="A147" s="2" t="str">
        <f t="shared" si="2"/>
        <v>1000000000000000                              　　　　　　　　                    000000000000000000000000000000000000000000000</v>
      </c>
      <c r="B147" t="str">
        <f>REPT(0,5-LENB(data!A147))&amp;data!A147</f>
        <v>00000</v>
      </c>
      <c r="C147" t="str">
        <f>REPT(0,10-LENB(data!B147))&amp;data!B147</f>
        <v>0000000000</v>
      </c>
      <c r="D147" t="str">
        <f>IF(data!C147=0,REPT(" ",10),data!C147&amp;REPT(" ",10-LENB(data!C147)))</f>
        <v xml:space="preserve">          </v>
      </c>
      <c r="E147" t="str">
        <f>IF(data!D147=0,REPT(" ",10),data!D147&amp;REPT(" ",10-LENB(data!D147)))</f>
        <v xml:space="preserve">          </v>
      </c>
      <c r="F147" t="str">
        <f>IF(data!E147=0,REPT(" ",10),data!E147&amp;REPT(" ",10-LENB(data!E147)))</f>
        <v xml:space="preserve">          </v>
      </c>
      <c r="G147" t="str">
        <f>IF(data!F147=0,REPT("　",8),data!F147&amp;REPT("　",8-LEN(data!F147)))</f>
        <v>　　　　　　　　</v>
      </c>
      <c r="H147" t="str">
        <f>IF(data!G147=0,REPT(" ",20),data!G147&amp;REPT(" ",20-LENB(data!G147)))</f>
        <v xml:space="preserve">                    </v>
      </c>
      <c r="I147" s="19">
        <f>IF(data!H147=0,0,data!H147)</f>
        <v>0</v>
      </c>
      <c r="J147" s="1" t="str">
        <f>IF(data!I147=0,"0000000",data!I147)</f>
        <v>0000000</v>
      </c>
      <c r="K147" s="1" t="str">
        <f>IF(data!J147=0,"0000000",data!J147)</f>
        <v>0000000</v>
      </c>
      <c r="L147" s="1" t="str">
        <f>IF(data!K147=0,"0000000",data!K147)</f>
        <v>0000000</v>
      </c>
      <c r="M147" s="1" t="str">
        <f>IF(data!L147=0,"0000000",data!L147)</f>
        <v>0000000</v>
      </c>
      <c r="N147" s="5" t="str">
        <f>IF(data!M147=0,"0000",data!M147)</f>
        <v>0000</v>
      </c>
      <c r="O147" s="5" t="str">
        <f>IF(data!N147=0,"0000",data!N147)</f>
        <v>0000</v>
      </c>
      <c r="P147" s="5" t="str">
        <f>IF(data!O147=0,"0000000",data!O147)</f>
        <v>0000000</v>
      </c>
      <c r="Q147" s="5">
        <v>0</v>
      </c>
    </row>
    <row r="148" spans="1:17" ht="13.5" customHeight="1">
      <c r="A148" s="2" t="str">
        <f t="shared" si="2"/>
        <v>1000000000000000                              　　　　　　　　                    000000000000000000000000000000000000000000000</v>
      </c>
      <c r="B148" t="str">
        <f>REPT(0,5-LENB(data!A148))&amp;data!A148</f>
        <v>00000</v>
      </c>
      <c r="C148" t="str">
        <f>REPT(0,10-LENB(data!B148))&amp;data!B148</f>
        <v>0000000000</v>
      </c>
      <c r="D148" t="str">
        <f>IF(data!C148=0,REPT(" ",10),data!C148&amp;REPT(" ",10-LENB(data!C148)))</f>
        <v xml:space="preserve">          </v>
      </c>
      <c r="E148" t="str">
        <f>IF(data!D148=0,REPT(" ",10),data!D148&amp;REPT(" ",10-LENB(data!D148)))</f>
        <v xml:space="preserve">          </v>
      </c>
      <c r="F148" t="str">
        <f>IF(data!E148=0,REPT(" ",10),data!E148&amp;REPT(" ",10-LENB(data!E148)))</f>
        <v xml:space="preserve">          </v>
      </c>
      <c r="G148" t="str">
        <f>IF(data!F148=0,REPT("　",8),data!F148&amp;REPT("　",8-LEN(data!F148)))</f>
        <v>　　　　　　　　</v>
      </c>
      <c r="H148" t="str">
        <f>IF(data!G148=0,REPT(" ",20),data!G148&amp;REPT(" ",20-LENB(data!G148)))</f>
        <v xml:space="preserve">                    </v>
      </c>
      <c r="I148" s="19">
        <f>IF(data!H148=0,0,data!H148)</f>
        <v>0</v>
      </c>
      <c r="J148" s="1" t="str">
        <f>IF(data!I148=0,"0000000",data!I148)</f>
        <v>0000000</v>
      </c>
      <c r="K148" s="1" t="str">
        <f>IF(data!J148=0,"0000000",data!J148)</f>
        <v>0000000</v>
      </c>
      <c r="L148" s="1" t="str">
        <f>IF(data!K148=0,"0000000",data!K148)</f>
        <v>0000000</v>
      </c>
      <c r="M148" s="1" t="str">
        <f>IF(data!L148=0,"0000000",data!L148)</f>
        <v>0000000</v>
      </c>
      <c r="N148" s="5" t="str">
        <f>IF(data!M148=0,"0000",data!M148)</f>
        <v>0000</v>
      </c>
      <c r="O148" s="5" t="str">
        <f>IF(data!N148=0,"0000",data!N148)</f>
        <v>0000</v>
      </c>
      <c r="P148" s="5" t="str">
        <f>IF(data!O148=0,"0000000",data!O148)</f>
        <v>0000000</v>
      </c>
      <c r="Q148" s="5">
        <v>0</v>
      </c>
    </row>
    <row r="149" spans="1:17" ht="13.5" customHeight="1">
      <c r="A149" s="2" t="str">
        <f t="shared" si="2"/>
        <v>1000000000000000                              　　　　　　　　                    000000000000000000000000000000000000000000000</v>
      </c>
      <c r="B149" t="str">
        <f>REPT(0,5-LENB(data!A149))&amp;data!A149</f>
        <v>00000</v>
      </c>
      <c r="C149" t="str">
        <f>REPT(0,10-LENB(data!B149))&amp;data!B149</f>
        <v>0000000000</v>
      </c>
      <c r="D149" t="str">
        <f>IF(data!C149=0,REPT(" ",10),data!C149&amp;REPT(" ",10-LENB(data!C149)))</f>
        <v xml:space="preserve">          </v>
      </c>
      <c r="E149" t="str">
        <f>IF(data!D149=0,REPT(" ",10),data!D149&amp;REPT(" ",10-LENB(data!D149)))</f>
        <v xml:space="preserve">          </v>
      </c>
      <c r="F149" t="str">
        <f>IF(data!E149=0,REPT(" ",10),data!E149&amp;REPT(" ",10-LENB(data!E149)))</f>
        <v xml:space="preserve">          </v>
      </c>
      <c r="G149" t="str">
        <f>IF(data!F149=0,REPT("　",8),data!F149&amp;REPT("　",8-LEN(data!F149)))</f>
        <v>　　　　　　　　</v>
      </c>
      <c r="H149" t="str">
        <f>IF(data!G149=0,REPT(" ",20),data!G149&amp;REPT(" ",20-LENB(data!G149)))</f>
        <v xml:space="preserve">                    </v>
      </c>
      <c r="I149" s="19">
        <f>IF(data!H149=0,0,data!H149)</f>
        <v>0</v>
      </c>
      <c r="J149" s="1" t="str">
        <f>IF(data!I149=0,"0000000",data!I149)</f>
        <v>0000000</v>
      </c>
      <c r="K149" s="1" t="str">
        <f>IF(data!J149=0,"0000000",data!J149)</f>
        <v>0000000</v>
      </c>
      <c r="L149" s="1" t="str">
        <f>IF(data!K149=0,"0000000",data!K149)</f>
        <v>0000000</v>
      </c>
      <c r="M149" s="1" t="str">
        <f>IF(data!L149=0,"0000000",data!L149)</f>
        <v>0000000</v>
      </c>
      <c r="N149" s="5" t="str">
        <f>IF(data!M149=0,"0000",data!M149)</f>
        <v>0000</v>
      </c>
      <c r="O149" s="5" t="str">
        <f>IF(data!N149=0,"0000",data!N149)</f>
        <v>0000</v>
      </c>
      <c r="P149" s="5" t="str">
        <f>IF(data!O149=0,"0000000",data!O149)</f>
        <v>0000000</v>
      </c>
      <c r="Q149" s="5">
        <v>0</v>
      </c>
    </row>
    <row r="150" spans="1:17" ht="13.5" customHeight="1">
      <c r="A150" s="2" t="str">
        <f t="shared" si="2"/>
        <v>1000000000000000                              　　　　　　　　                    000000000000000000000000000000000000000000000</v>
      </c>
      <c r="B150" t="str">
        <f>REPT(0,5-LENB(data!A150))&amp;data!A150</f>
        <v>00000</v>
      </c>
      <c r="C150" t="str">
        <f>REPT(0,10-LENB(data!B150))&amp;data!B150</f>
        <v>0000000000</v>
      </c>
      <c r="D150" t="str">
        <f>IF(data!C150=0,REPT(" ",10),data!C150&amp;REPT(" ",10-LENB(data!C150)))</f>
        <v xml:space="preserve">          </v>
      </c>
      <c r="E150" t="str">
        <f>IF(data!D150=0,REPT(" ",10),data!D150&amp;REPT(" ",10-LENB(data!D150)))</f>
        <v xml:space="preserve">          </v>
      </c>
      <c r="F150" t="str">
        <f>IF(data!E150=0,REPT(" ",10),data!E150&amp;REPT(" ",10-LENB(data!E150)))</f>
        <v xml:space="preserve">          </v>
      </c>
      <c r="G150" t="str">
        <f>IF(data!F150=0,REPT("　",8),data!F150&amp;REPT("　",8-LEN(data!F150)))</f>
        <v>　　　　　　　　</v>
      </c>
      <c r="H150" t="str">
        <f>IF(data!G150=0,REPT(" ",20),data!G150&amp;REPT(" ",20-LENB(data!G150)))</f>
        <v xml:space="preserve">                    </v>
      </c>
      <c r="I150" s="19">
        <f>IF(data!H150=0,0,data!H150)</f>
        <v>0</v>
      </c>
      <c r="J150" s="1" t="str">
        <f>IF(data!I150=0,"0000000",data!I150)</f>
        <v>0000000</v>
      </c>
      <c r="K150" s="1" t="str">
        <f>IF(data!J150=0,"0000000",data!J150)</f>
        <v>0000000</v>
      </c>
      <c r="L150" s="1" t="str">
        <f>IF(data!K150=0,"0000000",data!K150)</f>
        <v>0000000</v>
      </c>
      <c r="M150" s="1" t="str">
        <f>IF(data!L150=0,"0000000",data!L150)</f>
        <v>0000000</v>
      </c>
      <c r="N150" s="5" t="str">
        <f>IF(data!M150=0,"0000",data!M150)</f>
        <v>0000</v>
      </c>
      <c r="O150" s="5" t="str">
        <f>IF(data!N150=0,"0000",data!N150)</f>
        <v>0000</v>
      </c>
      <c r="P150" s="5" t="str">
        <f>IF(data!O150=0,"0000000",data!O150)</f>
        <v>0000000</v>
      </c>
      <c r="Q150" s="5">
        <v>0</v>
      </c>
    </row>
    <row r="151" spans="1:17" ht="13.5" customHeight="1">
      <c r="A151" s="2" t="str">
        <f t="shared" si="2"/>
        <v>1000000000000000                              　　　　　　　　                    000000000000000000000000000000000000000000000</v>
      </c>
      <c r="B151" t="str">
        <f>REPT(0,5-LENB(data!A151))&amp;data!A151</f>
        <v>00000</v>
      </c>
      <c r="C151" t="str">
        <f>REPT(0,10-LENB(data!B151))&amp;data!B151</f>
        <v>0000000000</v>
      </c>
      <c r="D151" t="str">
        <f>IF(data!C151=0,REPT(" ",10),data!C151&amp;REPT(" ",10-LENB(data!C151)))</f>
        <v xml:space="preserve">          </v>
      </c>
      <c r="E151" t="str">
        <f>IF(data!D151=0,REPT(" ",10),data!D151&amp;REPT(" ",10-LENB(data!D151)))</f>
        <v xml:space="preserve">          </v>
      </c>
      <c r="F151" t="str">
        <f>IF(data!E151=0,REPT(" ",10),data!E151&amp;REPT(" ",10-LENB(data!E151)))</f>
        <v xml:space="preserve">          </v>
      </c>
      <c r="G151" t="str">
        <f>IF(data!F151=0,REPT("　",8),data!F151&amp;REPT("　",8-LEN(data!F151)))</f>
        <v>　　　　　　　　</v>
      </c>
      <c r="H151" t="str">
        <f>IF(data!G151=0,REPT(" ",20),data!G151&amp;REPT(" ",20-LENB(data!G151)))</f>
        <v xml:space="preserve">                    </v>
      </c>
      <c r="I151" s="19">
        <f>IF(data!H151=0,0,data!H151)</f>
        <v>0</v>
      </c>
      <c r="J151" s="1" t="str">
        <f>IF(data!I151=0,"0000000",data!I151)</f>
        <v>0000000</v>
      </c>
      <c r="K151" s="1" t="str">
        <f>IF(data!J151=0,"0000000",data!J151)</f>
        <v>0000000</v>
      </c>
      <c r="L151" s="1" t="str">
        <f>IF(data!K151=0,"0000000",data!K151)</f>
        <v>0000000</v>
      </c>
      <c r="M151" s="1" t="str">
        <f>IF(data!L151=0,"0000000",data!L151)</f>
        <v>0000000</v>
      </c>
      <c r="N151" s="5" t="str">
        <f>IF(data!M151=0,"0000",data!M151)</f>
        <v>0000</v>
      </c>
      <c r="O151" s="5" t="str">
        <f>IF(data!N151=0,"0000",data!N151)</f>
        <v>0000</v>
      </c>
      <c r="P151" s="5" t="str">
        <f>IF(data!O151=0,"0000000",data!O151)</f>
        <v>0000000</v>
      </c>
      <c r="Q151" s="5">
        <v>0</v>
      </c>
    </row>
    <row r="152" spans="1:17" ht="13.5" customHeight="1">
      <c r="A152" s="2" t="str">
        <f t="shared" si="2"/>
        <v>1000000000000000                              　　　　　　　　                    000000000000000000000000000000000000000000000</v>
      </c>
      <c r="B152" t="str">
        <f>REPT(0,5-LENB(data!A152))&amp;data!A152</f>
        <v>00000</v>
      </c>
      <c r="C152" t="str">
        <f>REPT(0,10-LENB(data!B152))&amp;data!B152</f>
        <v>0000000000</v>
      </c>
      <c r="D152" t="str">
        <f>IF(data!C152=0,REPT(" ",10),data!C152&amp;REPT(" ",10-LENB(data!C152)))</f>
        <v xml:space="preserve">          </v>
      </c>
      <c r="E152" t="str">
        <f>IF(data!D152=0,REPT(" ",10),data!D152&amp;REPT(" ",10-LENB(data!D152)))</f>
        <v xml:space="preserve">          </v>
      </c>
      <c r="F152" t="str">
        <f>IF(data!E152=0,REPT(" ",10),data!E152&amp;REPT(" ",10-LENB(data!E152)))</f>
        <v xml:space="preserve">          </v>
      </c>
      <c r="G152" t="str">
        <f>IF(data!F152=0,REPT("　",8),data!F152&amp;REPT("　",8-LEN(data!F152)))</f>
        <v>　　　　　　　　</v>
      </c>
      <c r="H152" t="str">
        <f>IF(data!G152=0,REPT(" ",20),data!G152&amp;REPT(" ",20-LENB(data!G152)))</f>
        <v xml:space="preserve">                    </v>
      </c>
      <c r="I152" s="19">
        <f>IF(data!H152=0,0,data!H152)</f>
        <v>0</v>
      </c>
      <c r="J152" s="1" t="str">
        <f>IF(data!I152=0,"0000000",data!I152)</f>
        <v>0000000</v>
      </c>
      <c r="K152" s="1" t="str">
        <f>IF(data!J152=0,"0000000",data!J152)</f>
        <v>0000000</v>
      </c>
      <c r="L152" s="1" t="str">
        <f>IF(data!K152=0,"0000000",data!K152)</f>
        <v>0000000</v>
      </c>
      <c r="M152" s="1" t="str">
        <f>IF(data!L152=0,"0000000",data!L152)</f>
        <v>0000000</v>
      </c>
      <c r="N152" s="5" t="str">
        <f>IF(data!M152=0,"0000",data!M152)</f>
        <v>0000</v>
      </c>
      <c r="O152" s="5" t="str">
        <f>IF(data!N152=0,"0000",data!N152)</f>
        <v>0000</v>
      </c>
      <c r="P152" s="5" t="str">
        <f>IF(data!O152=0,"0000000",data!O152)</f>
        <v>0000000</v>
      </c>
      <c r="Q152" s="5">
        <v>0</v>
      </c>
    </row>
    <row r="153" spans="1:17" ht="13.5" customHeight="1">
      <c r="A153" s="2" t="str">
        <f t="shared" si="2"/>
        <v>1000000000000000                              　　　　　　　　                    000000000000000000000000000000000000000000000</v>
      </c>
      <c r="B153" t="str">
        <f>REPT(0,5-LENB(data!A153))&amp;data!A153</f>
        <v>00000</v>
      </c>
      <c r="C153" t="str">
        <f>REPT(0,10-LENB(data!B153))&amp;data!B153</f>
        <v>0000000000</v>
      </c>
      <c r="D153" t="str">
        <f>IF(data!C153=0,REPT(" ",10),data!C153&amp;REPT(" ",10-LENB(data!C153)))</f>
        <v xml:space="preserve">          </v>
      </c>
      <c r="E153" t="str">
        <f>IF(data!D153=0,REPT(" ",10),data!D153&amp;REPT(" ",10-LENB(data!D153)))</f>
        <v xml:space="preserve">          </v>
      </c>
      <c r="F153" t="str">
        <f>IF(data!E153=0,REPT(" ",10),data!E153&amp;REPT(" ",10-LENB(data!E153)))</f>
        <v xml:space="preserve">          </v>
      </c>
      <c r="G153" t="str">
        <f>IF(data!F153=0,REPT("　",8),data!F153&amp;REPT("　",8-LEN(data!F153)))</f>
        <v>　　　　　　　　</v>
      </c>
      <c r="H153" t="str">
        <f>IF(data!G153=0,REPT(" ",20),data!G153&amp;REPT(" ",20-LENB(data!G153)))</f>
        <v xml:space="preserve">                    </v>
      </c>
      <c r="I153" s="19">
        <f>IF(data!H153=0,0,data!H153)</f>
        <v>0</v>
      </c>
      <c r="J153" s="1" t="str">
        <f>IF(data!I153=0,"0000000",data!I153)</f>
        <v>0000000</v>
      </c>
      <c r="K153" s="1" t="str">
        <f>IF(data!J153=0,"0000000",data!J153)</f>
        <v>0000000</v>
      </c>
      <c r="L153" s="1" t="str">
        <f>IF(data!K153=0,"0000000",data!K153)</f>
        <v>0000000</v>
      </c>
      <c r="M153" s="1" t="str">
        <f>IF(data!L153=0,"0000000",data!L153)</f>
        <v>0000000</v>
      </c>
      <c r="N153" s="5" t="str">
        <f>IF(data!M153=0,"0000",data!M153)</f>
        <v>0000</v>
      </c>
      <c r="O153" s="5" t="str">
        <f>IF(data!N153=0,"0000",data!N153)</f>
        <v>0000</v>
      </c>
      <c r="P153" s="5" t="str">
        <f>IF(data!O153=0,"0000000",data!O153)</f>
        <v>0000000</v>
      </c>
      <c r="Q153" s="5">
        <v>0</v>
      </c>
    </row>
    <row r="154" spans="1:17" ht="13.5" customHeight="1">
      <c r="A154" s="2" t="str">
        <f t="shared" si="2"/>
        <v>1000000000000000                              　　　　　　　　                    000000000000000000000000000000000000000000000</v>
      </c>
      <c r="B154" t="str">
        <f>REPT(0,5-LENB(data!A154))&amp;data!A154</f>
        <v>00000</v>
      </c>
      <c r="C154" t="str">
        <f>REPT(0,10-LENB(data!B154))&amp;data!B154</f>
        <v>0000000000</v>
      </c>
      <c r="D154" t="str">
        <f>IF(data!C154=0,REPT(" ",10),data!C154&amp;REPT(" ",10-LENB(data!C154)))</f>
        <v xml:space="preserve">          </v>
      </c>
      <c r="E154" t="str">
        <f>IF(data!D154=0,REPT(" ",10),data!D154&amp;REPT(" ",10-LENB(data!D154)))</f>
        <v xml:space="preserve">          </v>
      </c>
      <c r="F154" t="str">
        <f>IF(data!E154=0,REPT(" ",10),data!E154&amp;REPT(" ",10-LENB(data!E154)))</f>
        <v xml:space="preserve">          </v>
      </c>
      <c r="G154" t="str">
        <f>IF(data!F154=0,REPT("　",8),data!F154&amp;REPT("　",8-LEN(data!F154)))</f>
        <v>　　　　　　　　</v>
      </c>
      <c r="H154" t="str">
        <f>IF(data!G154=0,REPT(" ",20),data!G154&amp;REPT(" ",20-LENB(data!G154)))</f>
        <v xml:space="preserve">                    </v>
      </c>
      <c r="I154" s="19">
        <f>IF(data!H154=0,0,data!H154)</f>
        <v>0</v>
      </c>
      <c r="J154" s="1" t="str">
        <f>IF(data!I154=0,"0000000",data!I154)</f>
        <v>0000000</v>
      </c>
      <c r="K154" s="1" t="str">
        <f>IF(data!J154=0,"0000000",data!J154)</f>
        <v>0000000</v>
      </c>
      <c r="L154" s="1" t="str">
        <f>IF(data!K154=0,"0000000",data!K154)</f>
        <v>0000000</v>
      </c>
      <c r="M154" s="1" t="str">
        <f>IF(data!L154=0,"0000000",data!L154)</f>
        <v>0000000</v>
      </c>
      <c r="N154" s="5" t="str">
        <f>IF(data!M154=0,"0000",data!M154)</f>
        <v>0000</v>
      </c>
      <c r="O154" s="5" t="str">
        <f>IF(data!N154=0,"0000",data!N154)</f>
        <v>0000</v>
      </c>
      <c r="P154" s="5" t="str">
        <f>IF(data!O154=0,"0000000",data!O154)</f>
        <v>0000000</v>
      </c>
      <c r="Q154" s="5">
        <v>0</v>
      </c>
    </row>
    <row r="155" spans="1:17" ht="13.5" customHeight="1">
      <c r="A155" s="2" t="str">
        <f t="shared" si="2"/>
        <v>1000000000000000                              　　　　　　　　                    000000000000000000000000000000000000000000000</v>
      </c>
      <c r="B155" t="str">
        <f>REPT(0,5-LENB(data!A155))&amp;data!A155</f>
        <v>00000</v>
      </c>
      <c r="C155" t="str">
        <f>REPT(0,10-LENB(data!B155))&amp;data!B155</f>
        <v>0000000000</v>
      </c>
      <c r="D155" t="str">
        <f>IF(data!C155=0,REPT(" ",10),data!C155&amp;REPT(" ",10-LENB(data!C155)))</f>
        <v xml:space="preserve">          </v>
      </c>
      <c r="E155" t="str">
        <f>IF(data!D155=0,REPT(" ",10),data!D155&amp;REPT(" ",10-LENB(data!D155)))</f>
        <v xml:space="preserve">          </v>
      </c>
      <c r="F155" t="str">
        <f>IF(data!E155=0,REPT(" ",10),data!E155&amp;REPT(" ",10-LENB(data!E155)))</f>
        <v xml:space="preserve">          </v>
      </c>
      <c r="G155" t="str">
        <f>IF(data!F155=0,REPT("　",8),data!F155&amp;REPT("　",8-LEN(data!F155)))</f>
        <v>　　　　　　　　</v>
      </c>
      <c r="H155" t="str">
        <f>IF(data!G155=0,REPT(" ",20),data!G155&amp;REPT(" ",20-LENB(data!G155)))</f>
        <v xml:space="preserve">                    </v>
      </c>
      <c r="I155" s="19">
        <f>IF(data!H155=0,0,data!H155)</f>
        <v>0</v>
      </c>
      <c r="J155" s="1" t="str">
        <f>IF(data!I155=0,"0000000",data!I155)</f>
        <v>0000000</v>
      </c>
      <c r="K155" s="1" t="str">
        <f>IF(data!J155=0,"0000000",data!J155)</f>
        <v>0000000</v>
      </c>
      <c r="L155" s="1" t="str">
        <f>IF(data!K155=0,"0000000",data!K155)</f>
        <v>0000000</v>
      </c>
      <c r="M155" s="1" t="str">
        <f>IF(data!L155=0,"0000000",data!L155)</f>
        <v>0000000</v>
      </c>
      <c r="N155" s="5" t="str">
        <f>IF(data!M155=0,"0000",data!M155)</f>
        <v>0000</v>
      </c>
      <c r="O155" s="5" t="str">
        <f>IF(data!N155=0,"0000",data!N155)</f>
        <v>0000</v>
      </c>
      <c r="P155" s="5" t="str">
        <f>IF(data!O155=0,"0000000",data!O155)</f>
        <v>0000000</v>
      </c>
      <c r="Q155" s="5">
        <v>0</v>
      </c>
    </row>
    <row r="156" spans="1:17" ht="13.5" customHeight="1">
      <c r="A156" s="2" t="str">
        <f t="shared" si="2"/>
        <v>1000000000000000                              　　　　　　　　                    000000000000000000000000000000000000000000000</v>
      </c>
      <c r="B156" t="str">
        <f>REPT(0,5-LENB(data!A156))&amp;data!A156</f>
        <v>00000</v>
      </c>
      <c r="C156" t="str">
        <f>REPT(0,10-LENB(data!B156))&amp;data!B156</f>
        <v>0000000000</v>
      </c>
      <c r="D156" t="str">
        <f>IF(data!C156=0,REPT(" ",10),data!C156&amp;REPT(" ",10-LENB(data!C156)))</f>
        <v xml:space="preserve">          </v>
      </c>
      <c r="E156" t="str">
        <f>IF(data!D156=0,REPT(" ",10),data!D156&amp;REPT(" ",10-LENB(data!D156)))</f>
        <v xml:space="preserve">          </v>
      </c>
      <c r="F156" t="str">
        <f>IF(data!E156=0,REPT(" ",10),data!E156&amp;REPT(" ",10-LENB(data!E156)))</f>
        <v xml:space="preserve">          </v>
      </c>
      <c r="G156" t="str">
        <f>IF(data!F156=0,REPT("　",8),data!F156&amp;REPT("　",8-LEN(data!F156)))</f>
        <v>　　　　　　　　</v>
      </c>
      <c r="H156" t="str">
        <f>IF(data!G156=0,REPT(" ",20),data!G156&amp;REPT(" ",20-LENB(data!G156)))</f>
        <v xml:space="preserve">                    </v>
      </c>
      <c r="I156" s="19">
        <f>IF(data!H156=0,0,data!H156)</f>
        <v>0</v>
      </c>
      <c r="J156" s="1" t="str">
        <f>IF(data!I156=0,"0000000",data!I156)</f>
        <v>0000000</v>
      </c>
      <c r="K156" s="1" t="str">
        <f>IF(data!J156=0,"0000000",data!J156)</f>
        <v>0000000</v>
      </c>
      <c r="L156" s="1" t="str">
        <f>IF(data!K156=0,"0000000",data!K156)</f>
        <v>0000000</v>
      </c>
      <c r="M156" s="1" t="str">
        <f>IF(data!L156=0,"0000000",data!L156)</f>
        <v>0000000</v>
      </c>
      <c r="N156" s="5" t="str">
        <f>IF(data!M156=0,"0000",data!M156)</f>
        <v>0000</v>
      </c>
      <c r="O156" s="5" t="str">
        <f>IF(data!N156=0,"0000",data!N156)</f>
        <v>0000</v>
      </c>
      <c r="P156" s="5" t="str">
        <f>IF(data!O156=0,"0000000",data!O156)</f>
        <v>0000000</v>
      </c>
      <c r="Q156" s="5">
        <v>0</v>
      </c>
    </row>
    <row r="157" spans="1:17" ht="13.5" customHeight="1">
      <c r="A157" s="2" t="str">
        <f t="shared" si="2"/>
        <v>1000000000000000                              　　　　　　　　                    000000000000000000000000000000000000000000000</v>
      </c>
      <c r="B157" t="str">
        <f>REPT(0,5-LENB(data!A157))&amp;data!A157</f>
        <v>00000</v>
      </c>
      <c r="C157" t="str">
        <f>REPT(0,10-LENB(data!B157))&amp;data!B157</f>
        <v>0000000000</v>
      </c>
      <c r="D157" t="str">
        <f>IF(data!C157=0,REPT(" ",10),data!C157&amp;REPT(" ",10-LENB(data!C157)))</f>
        <v xml:space="preserve">          </v>
      </c>
      <c r="E157" t="str">
        <f>IF(data!D157=0,REPT(" ",10),data!D157&amp;REPT(" ",10-LENB(data!D157)))</f>
        <v xml:space="preserve">          </v>
      </c>
      <c r="F157" t="str">
        <f>IF(data!E157=0,REPT(" ",10),data!E157&amp;REPT(" ",10-LENB(data!E157)))</f>
        <v xml:space="preserve">          </v>
      </c>
      <c r="G157" t="str">
        <f>IF(data!F157=0,REPT("　",8),data!F157&amp;REPT("　",8-LEN(data!F157)))</f>
        <v>　　　　　　　　</v>
      </c>
      <c r="H157" t="str">
        <f>IF(data!G157=0,REPT(" ",20),data!G157&amp;REPT(" ",20-LENB(data!G157)))</f>
        <v xml:space="preserve">                    </v>
      </c>
      <c r="I157" s="19">
        <f>IF(data!H157=0,0,data!H157)</f>
        <v>0</v>
      </c>
      <c r="J157" s="1" t="str">
        <f>IF(data!I157=0,"0000000",data!I157)</f>
        <v>0000000</v>
      </c>
      <c r="K157" s="1" t="str">
        <f>IF(data!J157=0,"0000000",data!J157)</f>
        <v>0000000</v>
      </c>
      <c r="L157" s="1" t="str">
        <f>IF(data!K157=0,"0000000",data!K157)</f>
        <v>0000000</v>
      </c>
      <c r="M157" s="1" t="str">
        <f>IF(data!L157=0,"0000000",data!L157)</f>
        <v>0000000</v>
      </c>
      <c r="N157" s="5" t="str">
        <f>IF(data!M157=0,"0000",data!M157)</f>
        <v>0000</v>
      </c>
      <c r="O157" s="5" t="str">
        <f>IF(data!N157=0,"0000",data!N157)</f>
        <v>0000</v>
      </c>
      <c r="P157" s="5" t="str">
        <f>IF(data!O157=0,"0000000",data!O157)</f>
        <v>0000000</v>
      </c>
      <c r="Q157" s="5">
        <v>0</v>
      </c>
    </row>
    <row r="158" spans="1:17" ht="13.5" customHeight="1">
      <c r="A158" s="2" t="str">
        <f t="shared" si="2"/>
        <v>1000000000000000                              　　　　　　　　                    000000000000000000000000000000000000000000000</v>
      </c>
      <c r="B158" t="str">
        <f>REPT(0,5-LENB(data!A158))&amp;data!A158</f>
        <v>00000</v>
      </c>
      <c r="C158" t="str">
        <f>REPT(0,10-LENB(data!B158))&amp;data!B158</f>
        <v>0000000000</v>
      </c>
      <c r="D158" t="str">
        <f>IF(data!C158=0,REPT(" ",10),data!C158&amp;REPT(" ",10-LENB(data!C158)))</f>
        <v xml:space="preserve">          </v>
      </c>
      <c r="E158" t="str">
        <f>IF(data!D158=0,REPT(" ",10),data!D158&amp;REPT(" ",10-LENB(data!D158)))</f>
        <v xml:space="preserve">          </v>
      </c>
      <c r="F158" t="str">
        <f>IF(data!E158=0,REPT(" ",10),data!E158&amp;REPT(" ",10-LENB(data!E158)))</f>
        <v xml:space="preserve">          </v>
      </c>
      <c r="G158" t="str">
        <f>IF(data!F158=0,REPT("　",8),data!F158&amp;REPT("　",8-LEN(data!F158)))</f>
        <v>　　　　　　　　</v>
      </c>
      <c r="H158" t="str">
        <f>IF(data!G158=0,REPT(" ",20),data!G158&amp;REPT(" ",20-LENB(data!G158)))</f>
        <v xml:space="preserve">                    </v>
      </c>
      <c r="I158" s="19">
        <f>IF(data!H158=0,0,data!H158)</f>
        <v>0</v>
      </c>
      <c r="J158" s="1" t="str">
        <f>IF(data!I158=0,"0000000",data!I158)</f>
        <v>0000000</v>
      </c>
      <c r="K158" s="1" t="str">
        <f>IF(data!J158=0,"0000000",data!J158)</f>
        <v>0000000</v>
      </c>
      <c r="L158" s="1" t="str">
        <f>IF(data!K158=0,"0000000",data!K158)</f>
        <v>0000000</v>
      </c>
      <c r="M158" s="1" t="str">
        <f>IF(data!L158=0,"0000000",data!L158)</f>
        <v>0000000</v>
      </c>
      <c r="N158" s="5" t="str">
        <f>IF(data!M158=0,"0000",data!M158)</f>
        <v>0000</v>
      </c>
      <c r="O158" s="5" t="str">
        <f>IF(data!N158=0,"0000",data!N158)</f>
        <v>0000</v>
      </c>
      <c r="P158" s="5" t="str">
        <f>IF(data!O158=0,"0000000",data!O158)</f>
        <v>0000000</v>
      </c>
      <c r="Q158" s="5">
        <v>0</v>
      </c>
    </row>
    <row r="159" spans="1:17" ht="13.5" customHeight="1">
      <c r="A159" s="2" t="str">
        <f t="shared" si="2"/>
        <v>1000000000000000                              　　　　　　　　                    000000000000000000000000000000000000000000000</v>
      </c>
      <c r="B159" t="str">
        <f>REPT(0,5-LENB(data!A159))&amp;data!A159</f>
        <v>00000</v>
      </c>
      <c r="C159" t="str">
        <f>REPT(0,10-LENB(data!B159))&amp;data!B159</f>
        <v>0000000000</v>
      </c>
      <c r="D159" t="str">
        <f>IF(data!C159=0,REPT(" ",10),data!C159&amp;REPT(" ",10-LENB(data!C159)))</f>
        <v xml:space="preserve">          </v>
      </c>
      <c r="E159" t="str">
        <f>IF(data!D159=0,REPT(" ",10),data!D159&amp;REPT(" ",10-LENB(data!D159)))</f>
        <v xml:space="preserve">          </v>
      </c>
      <c r="F159" t="str">
        <f>IF(data!E159=0,REPT(" ",10),data!E159&amp;REPT(" ",10-LENB(data!E159)))</f>
        <v xml:space="preserve">          </v>
      </c>
      <c r="G159" t="str">
        <f>IF(data!F159=0,REPT("　",8),data!F159&amp;REPT("　",8-LEN(data!F159)))</f>
        <v>　　　　　　　　</v>
      </c>
      <c r="H159" t="str">
        <f>IF(data!G159=0,REPT(" ",20),data!G159&amp;REPT(" ",20-LENB(data!G159)))</f>
        <v xml:space="preserve">                    </v>
      </c>
      <c r="I159" s="19">
        <f>IF(data!H159=0,0,data!H159)</f>
        <v>0</v>
      </c>
      <c r="J159" s="1" t="str">
        <f>IF(data!I159=0,"0000000",data!I159)</f>
        <v>0000000</v>
      </c>
      <c r="K159" s="1" t="str">
        <f>IF(data!J159=0,"0000000",data!J159)</f>
        <v>0000000</v>
      </c>
      <c r="L159" s="1" t="str">
        <f>IF(data!K159=0,"0000000",data!K159)</f>
        <v>0000000</v>
      </c>
      <c r="M159" s="1" t="str">
        <f>IF(data!L159=0,"0000000",data!L159)</f>
        <v>0000000</v>
      </c>
      <c r="N159" s="5" t="str">
        <f>IF(data!M159=0,"0000",data!M159)</f>
        <v>0000</v>
      </c>
      <c r="O159" s="5" t="str">
        <f>IF(data!N159=0,"0000",data!N159)</f>
        <v>0000</v>
      </c>
      <c r="P159" s="5" t="str">
        <f>IF(data!O159=0,"0000000",data!O159)</f>
        <v>0000000</v>
      </c>
      <c r="Q159" s="5">
        <v>0</v>
      </c>
    </row>
    <row r="160" spans="1:17" ht="13.5" customHeight="1">
      <c r="A160" s="2" t="str">
        <f t="shared" si="2"/>
        <v>1000000000000000                              　　　　　　　　                    000000000000000000000000000000000000000000000</v>
      </c>
      <c r="B160" t="str">
        <f>REPT(0,5-LENB(data!A160))&amp;data!A160</f>
        <v>00000</v>
      </c>
      <c r="C160" t="str">
        <f>REPT(0,10-LENB(data!B160))&amp;data!B160</f>
        <v>0000000000</v>
      </c>
      <c r="D160" t="str">
        <f>IF(data!C160=0,REPT(" ",10),data!C160&amp;REPT(" ",10-LENB(data!C160)))</f>
        <v xml:space="preserve">          </v>
      </c>
      <c r="E160" t="str">
        <f>IF(data!D160=0,REPT(" ",10),data!D160&amp;REPT(" ",10-LENB(data!D160)))</f>
        <v xml:space="preserve">          </v>
      </c>
      <c r="F160" t="str">
        <f>IF(data!E160=0,REPT(" ",10),data!E160&amp;REPT(" ",10-LENB(data!E160)))</f>
        <v xml:space="preserve">          </v>
      </c>
      <c r="G160" t="str">
        <f>IF(data!F160=0,REPT("　",8),data!F160&amp;REPT("　",8-LEN(data!F160)))</f>
        <v>　　　　　　　　</v>
      </c>
      <c r="H160" t="str">
        <f>IF(data!G160=0,REPT(" ",20),data!G160&amp;REPT(" ",20-LENB(data!G160)))</f>
        <v xml:space="preserve">                    </v>
      </c>
      <c r="I160" s="19">
        <f>IF(data!H160=0,0,data!H160)</f>
        <v>0</v>
      </c>
      <c r="J160" s="1" t="str">
        <f>IF(data!I160=0,"0000000",data!I160)</f>
        <v>0000000</v>
      </c>
      <c r="K160" s="1" t="str">
        <f>IF(data!J160=0,"0000000",data!J160)</f>
        <v>0000000</v>
      </c>
      <c r="L160" s="1" t="str">
        <f>IF(data!K160=0,"0000000",data!K160)</f>
        <v>0000000</v>
      </c>
      <c r="M160" s="1" t="str">
        <f>IF(data!L160=0,"0000000",data!L160)</f>
        <v>0000000</v>
      </c>
      <c r="N160" s="5" t="str">
        <f>IF(data!M160=0,"0000",data!M160)</f>
        <v>0000</v>
      </c>
      <c r="O160" s="5" t="str">
        <f>IF(data!N160=0,"0000",data!N160)</f>
        <v>0000</v>
      </c>
      <c r="P160" s="5" t="str">
        <f>IF(data!O160=0,"0000000",data!O160)</f>
        <v>0000000</v>
      </c>
      <c r="Q160" s="5">
        <v>0</v>
      </c>
    </row>
    <row r="161" spans="1:17" ht="13.5" customHeight="1">
      <c r="A161" s="2" t="str">
        <f t="shared" si="2"/>
        <v>1000000000000000                              　　　　　　　　                    000000000000000000000000000000000000000000000</v>
      </c>
      <c r="B161" t="str">
        <f>REPT(0,5-LENB(data!A161))&amp;data!A161</f>
        <v>00000</v>
      </c>
      <c r="C161" t="str">
        <f>REPT(0,10-LENB(data!B161))&amp;data!B161</f>
        <v>0000000000</v>
      </c>
      <c r="D161" t="str">
        <f>IF(data!C161=0,REPT(" ",10),data!C161&amp;REPT(" ",10-LENB(data!C161)))</f>
        <v xml:space="preserve">          </v>
      </c>
      <c r="E161" t="str">
        <f>IF(data!D161=0,REPT(" ",10),data!D161&amp;REPT(" ",10-LENB(data!D161)))</f>
        <v xml:space="preserve">          </v>
      </c>
      <c r="F161" t="str">
        <f>IF(data!E161=0,REPT(" ",10),data!E161&amp;REPT(" ",10-LENB(data!E161)))</f>
        <v xml:space="preserve">          </v>
      </c>
      <c r="G161" t="str">
        <f>IF(data!F161=0,REPT("　",8),data!F161&amp;REPT("　",8-LEN(data!F161)))</f>
        <v>　　　　　　　　</v>
      </c>
      <c r="H161" t="str">
        <f>IF(data!G161=0,REPT(" ",20),data!G161&amp;REPT(" ",20-LENB(data!G161)))</f>
        <v xml:space="preserve">                    </v>
      </c>
      <c r="I161" s="19">
        <f>IF(data!H161=0,0,data!H161)</f>
        <v>0</v>
      </c>
      <c r="J161" s="1" t="str">
        <f>IF(data!I161=0,"0000000",data!I161)</f>
        <v>0000000</v>
      </c>
      <c r="K161" s="1" t="str">
        <f>IF(data!J161=0,"0000000",data!J161)</f>
        <v>0000000</v>
      </c>
      <c r="L161" s="1" t="str">
        <f>IF(data!K161=0,"0000000",data!K161)</f>
        <v>0000000</v>
      </c>
      <c r="M161" s="1" t="str">
        <f>IF(data!L161=0,"0000000",data!L161)</f>
        <v>0000000</v>
      </c>
      <c r="N161" s="5" t="str">
        <f>IF(data!M161=0,"0000",data!M161)</f>
        <v>0000</v>
      </c>
      <c r="O161" s="5" t="str">
        <f>IF(data!N161=0,"0000",data!N161)</f>
        <v>0000</v>
      </c>
      <c r="P161" s="5" t="str">
        <f>IF(data!O161=0,"0000000",data!O161)</f>
        <v>0000000</v>
      </c>
      <c r="Q161" s="5">
        <v>0</v>
      </c>
    </row>
    <row r="162" spans="1:17" ht="13.5" customHeight="1">
      <c r="A162" s="2" t="str">
        <f t="shared" si="2"/>
        <v>1000000000000000                              　　　　　　　　                    000000000000000000000000000000000000000000000</v>
      </c>
      <c r="B162" t="str">
        <f>REPT(0,5-LENB(data!A162))&amp;data!A162</f>
        <v>00000</v>
      </c>
      <c r="C162" t="str">
        <f>REPT(0,10-LENB(data!B162))&amp;data!B162</f>
        <v>0000000000</v>
      </c>
      <c r="D162" t="str">
        <f>IF(data!C162=0,REPT(" ",10),data!C162&amp;REPT(" ",10-LENB(data!C162)))</f>
        <v xml:space="preserve">          </v>
      </c>
      <c r="E162" t="str">
        <f>IF(data!D162=0,REPT(" ",10),data!D162&amp;REPT(" ",10-LENB(data!D162)))</f>
        <v xml:space="preserve">          </v>
      </c>
      <c r="F162" t="str">
        <f>IF(data!E162=0,REPT(" ",10),data!E162&amp;REPT(" ",10-LENB(data!E162)))</f>
        <v xml:space="preserve">          </v>
      </c>
      <c r="G162" t="str">
        <f>IF(data!F162=0,REPT("　",8),data!F162&amp;REPT("　",8-LEN(data!F162)))</f>
        <v>　　　　　　　　</v>
      </c>
      <c r="H162" t="str">
        <f>IF(data!G162=0,REPT(" ",20),data!G162&amp;REPT(" ",20-LENB(data!G162)))</f>
        <v xml:space="preserve">                    </v>
      </c>
      <c r="I162" s="19">
        <f>IF(data!H162=0,0,data!H162)</f>
        <v>0</v>
      </c>
      <c r="J162" s="1" t="str">
        <f>IF(data!I162=0,"0000000",data!I162)</f>
        <v>0000000</v>
      </c>
      <c r="K162" s="1" t="str">
        <f>IF(data!J162=0,"0000000",data!J162)</f>
        <v>0000000</v>
      </c>
      <c r="L162" s="1" t="str">
        <f>IF(data!K162=0,"0000000",data!K162)</f>
        <v>0000000</v>
      </c>
      <c r="M162" s="1" t="str">
        <f>IF(data!L162=0,"0000000",data!L162)</f>
        <v>0000000</v>
      </c>
      <c r="N162" s="5" t="str">
        <f>IF(data!M162=0,"0000",data!M162)</f>
        <v>0000</v>
      </c>
      <c r="O162" s="5" t="str">
        <f>IF(data!N162=0,"0000",data!N162)</f>
        <v>0000</v>
      </c>
      <c r="P162" s="5" t="str">
        <f>IF(data!O162=0,"0000000",data!O162)</f>
        <v>0000000</v>
      </c>
      <c r="Q162" s="5">
        <v>0</v>
      </c>
    </row>
    <row r="163" spans="1:17" ht="13.5" customHeight="1">
      <c r="A163" s="2" t="str">
        <f t="shared" si="2"/>
        <v>1000000000000000                              　　　　　　　　                    000000000000000000000000000000000000000000000</v>
      </c>
      <c r="B163" t="str">
        <f>REPT(0,5-LENB(data!A163))&amp;data!A163</f>
        <v>00000</v>
      </c>
      <c r="C163" t="str">
        <f>REPT(0,10-LENB(data!B163))&amp;data!B163</f>
        <v>0000000000</v>
      </c>
      <c r="D163" t="str">
        <f>IF(data!C163=0,REPT(" ",10),data!C163&amp;REPT(" ",10-LENB(data!C163)))</f>
        <v xml:space="preserve">          </v>
      </c>
      <c r="E163" t="str">
        <f>IF(data!D163=0,REPT(" ",10),data!D163&amp;REPT(" ",10-LENB(data!D163)))</f>
        <v xml:space="preserve">          </v>
      </c>
      <c r="F163" t="str">
        <f>IF(data!E163=0,REPT(" ",10),data!E163&amp;REPT(" ",10-LENB(data!E163)))</f>
        <v xml:space="preserve">          </v>
      </c>
      <c r="G163" t="str">
        <f>IF(data!F163=0,REPT("　",8),data!F163&amp;REPT("　",8-LEN(data!F163)))</f>
        <v>　　　　　　　　</v>
      </c>
      <c r="H163" t="str">
        <f>IF(data!G163=0,REPT(" ",20),data!G163&amp;REPT(" ",20-LENB(data!G163)))</f>
        <v xml:space="preserve">                    </v>
      </c>
      <c r="I163" s="19">
        <f>IF(data!H163=0,0,data!H163)</f>
        <v>0</v>
      </c>
      <c r="J163" s="1" t="str">
        <f>IF(data!I163=0,"0000000",data!I163)</f>
        <v>0000000</v>
      </c>
      <c r="K163" s="1" t="str">
        <f>IF(data!J163=0,"0000000",data!J163)</f>
        <v>0000000</v>
      </c>
      <c r="L163" s="1" t="str">
        <f>IF(data!K163=0,"0000000",data!K163)</f>
        <v>0000000</v>
      </c>
      <c r="M163" s="1" t="str">
        <f>IF(data!L163=0,"0000000",data!L163)</f>
        <v>0000000</v>
      </c>
      <c r="N163" s="5" t="str">
        <f>IF(data!M163=0,"0000",data!M163)</f>
        <v>0000</v>
      </c>
      <c r="O163" s="5" t="str">
        <f>IF(data!N163=0,"0000",data!N163)</f>
        <v>0000</v>
      </c>
      <c r="P163" s="5" t="str">
        <f>IF(data!O163=0,"0000000",data!O163)</f>
        <v>0000000</v>
      </c>
      <c r="Q163" s="5">
        <v>0</v>
      </c>
    </row>
    <row r="164" spans="1:17" ht="13.5" customHeight="1">
      <c r="A164" s="2" t="str">
        <f t="shared" si="2"/>
        <v>1000000000000000                              　　　　　　　　                    000000000000000000000000000000000000000000000</v>
      </c>
      <c r="B164" t="str">
        <f>REPT(0,5-LENB(data!A164))&amp;data!A164</f>
        <v>00000</v>
      </c>
      <c r="C164" t="str">
        <f>REPT(0,10-LENB(data!B164))&amp;data!B164</f>
        <v>0000000000</v>
      </c>
      <c r="D164" t="str">
        <f>IF(data!C164=0,REPT(" ",10),data!C164&amp;REPT(" ",10-LENB(data!C164)))</f>
        <v xml:space="preserve">          </v>
      </c>
      <c r="E164" t="str">
        <f>IF(data!D164=0,REPT(" ",10),data!D164&amp;REPT(" ",10-LENB(data!D164)))</f>
        <v xml:space="preserve">          </v>
      </c>
      <c r="F164" t="str">
        <f>IF(data!E164=0,REPT(" ",10),data!E164&amp;REPT(" ",10-LENB(data!E164)))</f>
        <v xml:space="preserve">          </v>
      </c>
      <c r="G164" t="str">
        <f>IF(data!F164=0,REPT("　",8),data!F164&amp;REPT("　",8-LEN(data!F164)))</f>
        <v>　　　　　　　　</v>
      </c>
      <c r="H164" t="str">
        <f>IF(data!G164=0,REPT(" ",20),data!G164&amp;REPT(" ",20-LENB(data!G164)))</f>
        <v xml:space="preserve">                    </v>
      </c>
      <c r="I164" s="19">
        <f>IF(data!H164=0,0,data!H164)</f>
        <v>0</v>
      </c>
      <c r="J164" s="1" t="str">
        <f>IF(data!I164=0,"0000000",data!I164)</f>
        <v>0000000</v>
      </c>
      <c r="K164" s="1" t="str">
        <f>IF(data!J164=0,"0000000",data!J164)</f>
        <v>0000000</v>
      </c>
      <c r="L164" s="1" t="str">
        <f>IF(data!K164=0,"0000000",data!K164)</f>
        <v>0000000</v>
      </c>
      <c r="M164" s="1" t="str">
        <f>IF(data!L164=0,"0000000",data!L164)</f>
        <v>0000000</v>
      </c>
      <c r="N164" s="5" t="str">
        <f>IF(data!M164=0,"0000",data!M164)</f>
        <v>0000</v>
      </c>
      <c r="O164" s="5" t="str">
        <f>IF(data!N164=0,"0000",data!N164)</f>
        <v>0000</v>
      </c>
      <c r="P164" s="5" t="str">
        <f>IF(data!O164=0,"0000000",data!O164)</f>
        <v>0000000</v>
      </c>
      <c r="Q164" s="5">
        <v>0</v>
      </c>
    </row>
    <row r="165" spans="1:17" ht="13.5" customHeight="1">
      <c r="A165" s="2" t="str">
        <f t="shared" si="2"/>
        <v>1000000000000000                              　　　　　　　　                    000000000000000000000000000000000000000000000</v>
      </c>
      <c r="B165" t="str">
        <f>REPT(0,5-LENB(data!A165))&amp;data!A165</f>
        <v>00000</v>
      </c>
      <c r="C165" t="str">
        <f>REPT(0,10-LENB(data!B165))&amp;data!B165</f>
        <v>0000000000</v>
      </c>
      <c r="D165" t="str">
        <f>IF(data!C165=0,REPT(" ",10),data!C165&amp;REPT(" ",10-LENB(data!C165)))</f>
        <v xml:space="preserve">          </v>
      </c>
      <c r="E165" t="str">
        <f>IF(data!D165=0,REPT(" ",10),data!D165&amp;REPT(" ",10-LENB(data!D165)))</f>
        <v xml:space="preserve">          </v>
      </c>
      <c r="F165" t="str">
        <f>IF(data!E165=0,REPT(" ",10),data!E165&amp;REPT(" ",10-LENB(data!E165)))</f>
        <v xml:space="preserve">          </v>
      </c>
      <c r="G165" t="str">
        <f>IF(data!F165=0,REPT("　",8),data!F165&amp;REPT("　",8-LEN(data!F165)))</f>
        <v>　　　　　　　　</v>
      </c>
      <c r="H165" t="str">
        <f>IF(data!G165=0,REPT(" ",20),data!G165&amp;REPT(" ",20-LENB(data!G165)))</f>
        <v xml:space="preserve">                    </v>
      </c>
      <c r="I165" s="19">
        <f>IF(data!H165=0,0,data!H165)</f>
        <v>0</v>
      </c>
      <c r="J165" s="1" t="str">
        <f>IF(data!I165=0,"0000000",data!I165)</f>
        <v>0000000</v>
      </c>
      <c r="K165" s="1" t="str">
        <f>IF(data!J165=0,"0000000",data!J165)</f>
        <v>0000000</v>
      </c>
      <c r="L165" s="1" t="str">
        <f>IF(data!K165=0,"0000000",data!K165)</f>
        <v>0000000</v>
      </c>
      <c r="M165" s="1" t="str">
        <f>IF(data!L165=0,"0000000",data!L165)</f>
        <v>0000000</v>
      </c>
      <c r="N165" s="5" t="str">
        <f>IF(data!M165=0,"0000",data!M165)</f>
        <v>0000</v>
      </c>
      <c r="O165" s="5" t="str">
        <f>IF(data!N165=0,"0000",data!N165)</f>
        <v>0000</v>
      </c>
      <c r="P165" s="5" t="str">
        <f>IF(data!O165=0,"0000000",data!O165)</f>
        <v>0000000</v>
      </c>
      <c r="Q165" s="5">
        <v>0</v>
      </c>
    </row>
    <row r="166" spans="1:17" ht="13.5" customHeight="1">
      <c r="A166" s="2" t="str">
        <f t="shared" si="2"/>
        <v>1000000000000000                              　　　　　　　　                    000000000000000000000000000000000000000000000</v>
      </c>
      <c r="B166" t="str">
        <f>REPT(0,5-LENB(data!A166))&amp;data!A166</f>
        <v>00000</v>
      </c>
      <c r="C166" t="str">
        <f>REPT(0,10-LENB(data!B166))&amp;data!B166</f>
        <v>0000000000</v>
      </c>
      <c r="D166" t="str">
        <f>IF(data!C166=0,REPT(" ",10),data!C166&amp;REPT(" ",10-LENB(data!C166)))</f>
        <v xml:space="preserve">          </v>
      </c>
      <c r="E166" t="str">
        <f>IF(data!D166=0,REPT(" ",10),data!D166&amp;REPT(" ",10-LENB(data!D166)))</f>
        <v xml:space="preserve">          </v>
      </c>
      <c r="F166" t="str">
        <f>IF(data!E166=0,REPT(" ",10),data!E166&amp;REPT(" ",10-LENB(data!E166)))</f>
        <v xml:space="preserve">          </v>
      </c>
      <c r="G166" t="str">
        <f>IF(data!F166=0,REPT("　",8),data!F166&amp;REPT("　",8-LEN(data!F166)))</f>
        <v>　　　　　　　　</v>
      </c>
      <c r="H166" t="str">
        <f>IF(data!G166=0,REPT(" ",20),data!G166&amp;REPT(" ",20-LENB(data!G166)))</f>
        <v xml:space="preserve">                    </v>
      </c>
      <c r="I166" s="19">
        <f>IF(data!H166=0,0,data!H166)</f>
        <v>0</v>
      </c>
      <c r="J166" s="1" t="str">
        <f>IF(data!I166=0,"0000000",data!I166)</f>
        <v>0000000</v>
      </c>
      <c r="K166" s="1" t="str">
        <f>IF(data!J166=0,"0000000",data!J166)</f>
        <v>0000000</v>
      </c>
      <c r="L166" s="1" t="str">
        <f>IF(data!K166=0,"0000000",data!K166)</f>
        <v>0000000</v>
      </c>
      <c r="M166" s="1" t="str">
        <f>IF(data!L166=0,"0000000",data!L166)</f>
        <v>0000000</v>
      </c>
      <c r="N166" s="5" t="str">
        <f>IF(data!M166=0,"0000",data!M166)</f>
        <v>0000</v>
      </c>
      <c r="O166" s="5" t="str">
        <f>IF(data!N166=0,"0000",data!N166)</f>
        <v>0000</v>
      </c>
      <c r="P166" s="5" t="str">
        <f>IF(data!O166=0,"0000000",data!O166)</f>
        <v>0000000</v>
      </c>
      <c r="Q166" s="5">
        <v>0</v>
      </c>
    </row>
    <row r="167" spans="1:17" ht="13.5" customHeight="1">
      <c r="A167" s="2" t="str">
        <f t="shared" si="2"/>
        <v>1000000000000000                              　　　　　　　　                    000000000000000000000000000000000000000000000</v>
      </c>
      <c r="B167" t="str">
        <f>REPT(0,5-LENB(data!A167))&amp;data!A167</f>
        <v>00000</v>
      </c>
      <c r="C167" t="str">
        <f>REPT(0,10-LENB(data!B167))&amp;data!B167</f>
        <v>0000000000</v>
      </c>
      <c r="D167" t="str">
        <f>IF(data!C167=0,REPT(" ",10),data!C167&amp;REPT(" ",10-LENB(data!C167)))</f>
        <v xml:space="preserve">          </v>
      </c>
      <c r="E167" t="str">
        <f>IF(data!D167=0,REPT(" ",10),data!D167&amp;REPT(" ",10-LENB(data!D167)))</f>
        <v xml:space="preserve">          </v>
      </c>
      <c r="F167" t="str">
        <f>IF(data!E167=0,REPT(" ",10),data!E167&amp;REPT(" ",10-LENB(data!E167)))</f>
        <v xml:space="preserve">          </v>
      </c>
      <c r="G167" t="str">
        <f>IF(data!F167=0,REPT("　",8),data!F167&amp;REPT("　",8-LEN(data!F167)))</f>
        <v>　　　　　　　　</v>
      </c>
      <c r="H167" t="str">
        <f>IF(data!G167=0,REPT(" ",20),data!G167&amp;REPT(" ",20-LENB(data!G167)))</f>
        <v xml:space="preserve">                    </v>
      </c>
      <c r="I167" s="19">
        <f>IF(data!H167=0,0,data!H167)</f>
        <v>0</v>
      </c>
      <c r="J167" s="1" t="str">
        <f>IF(data!I167=0,"0000000",data!I167)</f>
        <v>0000000</v>
      </c>
      <c r="K167" s="1" t="str">
        <f>IF(data!J167=0,"0000000",data!J167)</f>
        <v>0000000</v>
      </c>
      <c r="L167" s="1" t="str">
        <f>IF(data!K167=0,"0000000",data!K167)</f>
        <v>0000000</v>
      </c>
      <c r="M167" s="1" t="str">
        <f>IF(data!L167=0,"0000000",data!L167)</f>
        <v>0000000</v>
      </c>
      <c r="N167" s="5" t="str">
        <f>IF(data!M167=0,"0000",data!M167)</f>
        <v>0000</v>
      </c>
      <c r="O167" s="5" t="str">
        <f>IF(data!N167=0,"0000",data!N167)</f>
        <v>0000</v>
      </c>
      <c r="P167" s="5" t="str">
        <f>IF(data!O167=0,"0000000",data!O167)</f>
        <v>0000000</v>
      </c>
      <c r="Q167" s="5">
        <v>0</v>
      </c>
    </row>
    <row r="168" spans="1:17" ht="13.5" customHeight="1">
      <c r="A168" s="2" t="str">
        <f t="shared" si="2"/>
        <v>1000000000000000                              　　　　　　　　                    000000000000000000000000000000000000000000000</v>
      </c>
      <c r="B168" t="str">
        <f>REPT(0,5-LENB(data!A168))&amp;data!A168</f>
        <v>00000</v>
      </c>
      <c r="C168" t="str">
        <f>REPT(0,10-LENB(data!B168))&amp;data!B168</f>
        <v>0000000000</v>
      </c>
      <c r="D168" t="str">
        <f>IF(data!C168=0,REPT(" ",10),data!C168&amp;REPT(" ",10-LENB(data!C168)))</f>
        <v xml:space="preserve">          </v>
      </c>
      <c r="E168" t="str">
        <f>IF(data!D168=0,REPT(" ",10),data!D168&amp;REPT(" ",10-LENB(data!D168)))</f>
        <v xml:space="preserve">          </v>
      </c>
      <c r="F168" t="str">
        <f>IF(data!E168=0,REPT(" ",10),data!E168&amp;REPT(" ",10-LENB(data!E168)))</f>
        <v xml:space="preserve">          </v>
      </c>
      <c r="G168" t="str">
        <f>IF(data!F168=0,REPT("　",8),data!F168&amp;REPT("　",8-LEN(data!F168)))</f>
        <v>　　　　　　　　</v>
      </c>
      <c r="H168" t="str">
        <f>IF(data!G168=0,REPT(" ",20),data!G168&amp;REPT(" ",20-LENB(data!G168)))</f>
        <v xml:space="preserve">                    </v>
      </c>
      <c r="I168" s="19">
        <f>IF(data!H168=0,0,data!H168)</f>
        <v>0</v>
      </c>
      <c r="J168" s="1" t="str">
        <f>IF(data!I168=0,"0000000",data!I168)</f>
        <v>0000000</v>
      </c>
      <c r="K168" s="1" t="str">
        <f>IF(data!J168=0,"0000000",data!J168)</f>
        <v>0000000</v>
      </c>
      <c r="L168" s="1" t="str">
        <f>IF(data!K168=0,"0000000",data!K168)</f>
        <v>0000000</v>
      </c>
      <c r="M168" s="1" t="str">
        <f>IF(data!L168=0,"0000000",data!L168)</f>
        <v>0000000</v>
      </c>
      <c r="N168" s="5" t="str">
        <f>IF(data!M168=0,"0000",data!M168)</f>
        <v>0000</v>
      </c>
      <c r="O168" s="5" t="str">
        <f>IF(data!N168=0,"0000",data!N168)</f>
        <v>0000</v>
      </c>
      <c r="P168" s="5" t="str">
        <f>IF(data!O168=0,"0000000",data!O168)</f>
        <v>0000000</v>
      </c>
      <c r="Q168" s="5">
        <v>0</v>
      </c>
    </row>
    <row r="169" spans="1:17" ht="13.5" customHeight="1">
      <c r="A169" s="2" t="str">
        <f t="shared" si="2"/>
        <v>1000000000000000                              　　　　　　　　                    000000000000000000000000000000000000000000000</v>
      </c>
      <c r="B169" t="str">
        <f>REPT(0,5-LENB(data!A169))&amp;data!A169</f>
        <v>00000</v>
      </c>
      <c r="C169" t="str">
        <f>REPT(0,10-LENB(data!B169))&amp;data!B169</f>
        <v>0000000000</v>
      </c>
      <c r="D169" t="str">
        <f>IF(data!C169=0,REPT(" ",10),data!C169&amp;REPT(" ",10-LENB(data!C169)))</f>
        <v xml:space="preserve">          </v>
      </c>
      <c r="E169" t="str">
        <f>IF(data!D169=0,REPT(" ",10),data!D169&amp;REPT(" ",10-LENB(data!D169)))</f>
        <v xml:space="preserve">          </v>
      </c>
      <c r="F169" t="str">
        <f>IF(data!E169=0,REPT(" ",10),data!E169&amp;REPT(" ",10-LENB(data!E169)))</f>
        <v xml:space="preserve">          </v>
      </c>
      <c r="G169" t="str">
        <f>IF(data!F169=0,REPT("　",8),data!F169&amp;REPT("　",8-LEN(data!F169)))</f>
        <v>　　　　　　　　</v>
      </c>
      <c r="H169" t="str">
        <f>IF(data!G169=0,REPT(" ",20),data!G169&amp;REPT(" ",20-LENB(data!G169)))</f>
        <v xml:space="preserve">                    </v>
      </c>
      <c r="I169" s="19">
        <f>IF(data!H169=0,0,data!H169)</f>
        <v>0</v>
      </c>
      <c r="J169" s="1" t="str">
        <f>IF(data!I169=0,"0000000",data!I169)</f>
        <v>0000000</v>
      </c>
      <c r="K169" s="1" t="str">
        <f>IF(data!J169=0,"0000000",data!J169)</f>
        <v>0000000</v>
      </c>
      <c r="L169" s="1" t="str">
        <f>IF(data!K169=0,"0000000",data!K169)</f>
        <v>0000000</v>
      </c>
      <c r="M169" s="1" t="str">
        <f>IF(data!L169=0,"0000000",data!L169)</f>
        <v>0000000</v>
      </c>
      <c r="N169" s="5" t="str">
        <f>IF(data!M169=0,"0000",data!M169)</f>
        <v>0000</v>
      </c>
      <c r="O169" s="5" t="str">
        <f>IF(data!N169=0,"0000",data!N169)</f>
        <v>0000</v>
      </c>
      <c r="P169" s="5" t="str">
        <f>IF(data!O169=0,"0000000",data!O169)</f>
        <v>0000000</v>
      </c>
      <c r="Q169" s="5">
        <v>0</v>
      </c>
    </row>
    <row r="170" spans="1:17" ht="13.5" customHeight="1">
      <c r="A170" s="2" t="str">
        <f t="shared" si="2"/>
        <v>1000000000000000                              　　　　　　　　                    000000000000000000000000000000000000000000000</v>
      </c>
      <c r="B170" t="str">
        <f>REPT(0,5-LENB(data!A170))&amp;data!A170</f>
        <v>00000</v>
      </c>
      <c r="C170" t="str">
        <f>REPT(0,10-LENB(data!B170))&amp;data!B170</f>
        <v>0000000000</v>
      </c>
      <c r="D170" t="str">
        <f>IF(data!C170=0,REPT(" ",10),data!C170&amp;REPT(" ",10-LENB(data!C170)))</f>
        <v xml:space="preserve">          </v>
      </c>
      <c r="E170" t="str">
        <f>IF(data!D170=0,REPT(" ",10),data!D170&amp;REPT(" ",10-LENB(data!D170)))</f>
        <v xml:space="preserve">          </v>
      </c>
      <c r="F170" t="str">
        <f>IF(data!E170=0,REPT(" ",10),data!E170&amp;REPT(" ",10-LENB(data!E170)))</f>
        <v xml:space="preserve">          </v>
      </c>
      <c r="G170" t="str">
        <f>IF(data!F170=0,REPT("　",8),data!F170&amp;REPT("　",8-LEN(data!F170)))</f>
        <v>　　　　　　　　</v>
      </c>
      <c r="H170" t="str">
        <f>IF(data!G170=0,REPT(" ",20),data!G170&amp;REPT(" ",20-LENB(data!G170)))</f>
        <v xml:space="preserve">                    </v>
      </c>
      <c r="I170" s="19">
        <f>IF(data!H170=0,0,data!H170)</f>
        <v>0</v>
      </c>
      <c r="J170" s="1" t="str">
        <f>IF(data!I170=0,"0000000",data!I170)</f>
        <v>0000000</v>
      </c>
      <c r="K170" s="1" t="str">
        <f>IF(data!J170=0,"0000000",data!J170)</f>
        <v>0000000</v>
      </c>
      <c r="L170" s="1" t="str">
        <f>IF(data!K170=0,"0000000",data!K170)</f>
        <v>0000000</v>
      </c>
      <c r="M170" s="1" t="str">
        <f>IF(data!L170=0,"0000000",data!L170)</f>
        <v>0000000</v>
      </c>
      <c r="N170" s="5" t="str">
        <f>IF(data!M170=0,"0000",data!M170)</f>
        <v>0000</v>
      </c>
      <c r="O170" s="5" t="str">
        <f>IF(data!N170=0,"0000",data!N170)</f>
        <v>0000</v>
      </c>
      <c r="P170" s="5" t="str">
        <f>IF(data!O170=0,"0000000",data!O170)</f>
        <v>0000000</v>
      </c>
      <c r="Q170" s="5">
        <v>0</v>
      </c>
    </row>
    <row r="171" spans="1:17" ht="13.5" customHeight="1">
      <c r="A171" s="2" t="str">
        <f t="shared" si="2"/>
        <v>1000000000000000                              　　　　　　　　                    000000000000000000000000000000000000000000000</v>
      </c>
      <c r="B171" t="str">
        <f>REPT(0,5-LENB(data!A171))&amp;data!A171</f>
        <v>00000</v>
      </c>
      <c r="C171" t="str">
        <f>REPT(0,10-LENB(data!B171))&amp;data!B171</f>
        <v>0000000000</v>
      </c>
      <c r="D171" t="str">
        <f>IF(data!C171=0,REPT(" ",10),data!C171&amp;REPT(" ",10-LENB(data!C171)))</f>
        <v xml:space="preserve">          </v>
      </c>
      <c r="E171" t="str">
        <f>IF(data!D171=0,REPT(" ",10),data!D171&amp;REPT(" ",10-LENB(data!D171)))</f>
        <v xml:space="preserve">          </v>
      </c>
      <c r="F171" t="str">
        <f>IF(data!E171=0,REPT(" ",10),data!E171&amp;REPT(" ",10-LENB(data!E171)))</f>
        <v xml:space="preserve">          </v>
      </c>
      <c r="G171" t="str">
        <f>IF(data!F171=0,REPT("　",8),data!F171&amp;REPT("　",8-LEN(data!F171)))</f>
        <v>　　　　　　　　</v>
      </c>
      <c r="H171" t="str">
        <f>IF(data!G171=0,REPT(" ",20),data!G171&amp;REPT(" ",20-LENB(data!G171)))</f>
        <v xml:space="preserve">                    </v>
      </c>
      <c r="I171" s="19">
        <f>IF(data!H171=0,0,data!H171)</f>
        <v>0</v>
      </c>
      <c r="J171" s="1" t="str">
        <f>IF(data!I171=0,"0000000",data!I171)</f>
        <v>0000000</v>
      </c>
      <c r="K171" s="1" t="str">
        <f>IF(data!J171=0,"0000000",data!J171)</f>
        <v>0000000</v>
      </c>
      <c r="L171" s="1" t="str">
        <f>IF(data!K171=0,"0000000",data!K171)</f>
        <v>0000000</v>
      </c>
      <c r="M171" s="1" t="str">
        <f>IF(data!L171=0,"0000000",data!L171)</f>
        <v>0000000</v>
      </c>
      <c r="N171" s="5" t="str">
        <f>IF(data!M171=0,"0000",data!M171)</f>
        <v>0000</v>
      </c>
      <c r="O171" s="5" t="str">
        <f>IF(data!N171=0,"0000",data!N171)</f>
        <v>0000</v>
      </c>
      <c r="P171" s="5" t="str">
        <f>IF(data!O171=0,"0000000",data!O171)</f>
        <v>0000000</v>
      </c>
      <c r="Q171" s="5">
        <v>0</v>
      </c>
    </row>
    <row r="172" spans="1:17" ht="13.5" customHeight="1">
      <c r="A172" s="2" t="str">
        <f t="shared" si="2"/>
        <v>1000000000000000                              　　　　　　　　                    000000000000000000000000000000000000000000000</v>
      </c>
      <c r="B172" t="str">
        <f>REPT(0,5-LENB(data!A172))&amp;data!A172</f>
        <v>00000</v>
      </c>
      <c r="C172" t="str">
        <f>REPT(0,10-LENB(data!B172))&amp;data!B172</f>
        <v>0000000000</v>
      </c>
      <c r="D172" t="str">
        <f>IF(data!C172=0,REPT(" ",10),data!C172&amp;REPT(" ",10-LENB(data!C172)))</f>
        <v xml:space="preserve">          </v>
      </c>
      <c r="E172" t="str">
        <f>IF(data!D172=0,REPT(" ",10),data!D172&amp;REPT(" ",10-LENB(data!D172)))</f>
        <v xml:space="preserve">          </v>
      </c>
      <c r="F172" t="str">
        <f>IF(data!E172=0,REPT(" ",10),data!E172&amp;REPT(" ",10-LENB(data!E172)))</f>
        <v xml:space="preserve">          </v>
      </c>
      <c r="G172" t="str">
        <f>IF(data!F172=0,REPT("　",8),data!F172&amp;REPT("　",8-LEN(data!F172)))</f>
        <v>　　　　　　　　</v>
      </c>
      <c r="H172" t="str">
        <f>IF(data!G172=0,REPT(" ",20),data!G172&amp;REPT(" ",20-LENB(data!G172)))</f>
        <v xml:space="preserve">                    </v>
      </c>
      <c r="I172" s="19">
        <f>IF(data!H172=0,0,data!H172)</f>
        <v>0</v>
      </c>
      <c r="J172" s="1" t="str">
        <f>IF(data!I172=0,"0000000",data!I172)</f>
        <v>0000000</v>
      </c>
      <c r="K172" s="1" t="str">
        <f>IF(data!J172=0,"0000000",data!J172)</f>
        <v>0000000</v>
      </c>
      <c r="L172" s="1" t="str">
        <f>IF(data!K172=0,"0000000",data!K172)</f>
        <v>0000000</v>
      </c>
      <c r="M172" s="1" t="str">
        <f>IF(data!L172=0,"0000000",data!L172)</f>
        <v>0000000</v>
      </c>
      <c r="N172" s="5" t="str">
        <f>IF(data!M172=0,"0000",data!M172)</f>
        <v>0000</v>
      </c>
      <c r="O172" s="5" t="str">
        <f>IF(data!N172=0,"0000",data!N172)</f>
        <v>0000</v>
      </c>
      <c r="P172" s="5" t="str">
        <f>IF(data!O172=0,"0000000",data!O172)</f>
        <v>0000000</v>
      </c>
      <c r="Q172" s="5">
        <v>0</v>
      </c>
    </row>
    <row r="173" spans="1:17" ht="13.5" customHeight="1">
      <c r="A173" s="2" t="str">
        <f t="shared" si="2"/>
        <v>1000000000000000                              　　　　　　　　                    000000000000000000000000000000000000000000000</v>
      </c>
      <c r="B173" t="str">
        <f>REPT(0,5-LENB(data!A173))&amp;data!A173</f>
        <v>00000</v>
      </c>
      <c r="C173" t="str">
        <f>REPT(0,10-LENB(data!B173))&amp;data!B173</f>
        <v>0000000000</v>
      </c>
      <c r="D173" t="str">
        <f>IF(data!C173=0,REPT(" ",10),data!C173&amp;REPT(" ",10-LENB(data!C173)))</f>
        <v xml:space="preserve">          </v>
      </c>
      <c r="E173" t="str">
        <f>IF(data!D173=0,REPT(" ",10),data!D173&amp;REPT(" ",10-LENB(data!D173)))</f>
        <v xml:space="preserve">          </v>
      </c>
      <c r="F173" t="str">
        <f>IF(data!E173=0,REPT(" ",10),data!E173&amp;REPT(" ",10-LENB(data!E173)))</f>
        <v xml:space="preserve">          </v>
      </c>
      <c r="G173" t="str">
        <f>IF(data!F173=0,REPT("　",8),data!F173&amp;REPT("　",8-LEN(data!F173)))</f>
        <v>　　　　　　　　</v>
      </c>
      <c r="H173" t="str">
        <f>IF(data!G173=0,REPT(" ",20),data!G173&amp;REPT(" ",20-LENB(data!G173)))</f>
        <v xml:space="preserve">                    </v>
      </c>
      <c r="I173" s="19">
        <f>IF(data!H173=0,0,data!H173)</f>
        <v>0</v>
      </c>
      <c r="J173" s="1" t="str">
        <f>IF(data!I173=0,"0000000",data!I173)</f>
        <v>0000000</v>
      </c>
      <c r="K173" s="1" t="str">
        <f>IF(data!J173=0,"0000000",data!J173)</f>
        <v>0000000</v>
      </c>
      <c r="L173" s="1" t="str">
        <f>IF(data!K173=0,"0000000",data!K173)</f>
        <v>0000000</v>
      </c>
      <c r="M173" s="1" t="str">
        <f>IF(data!L173=0,"0000000",data!L173)</f>
        <v>0000000</v>
      </c>
      <c r="N173" s="5" t="str">
        <f>IF(data!M173=0,"0000",data!M173)</f>
        <v>0000</v>
      </c>
      <c r="O173" s="5" t="str">
        <f>IF(data!N173=0,"0000",data!N173)</f>
        <v>0000</v>
      </c>
      <c r="P173" s="5" t="str">
        <f>IF(data!O173=0,"0000000",data!O173)</f>
        <v>0000000</v>
      </c>
      <c r="Q173" s="5">
        <v>0</v>
      </c>
    </row>
    <row r="174" spans="1:17" ht="13.5" customHeight="1">
      <c r="A174" s="2" t="str">
        <f t="shared" si="2"/>
        <v>1000000000000000                              　　　　　　　　                    000000000000000000000000000000000000000000000</v>
      </c>
      <c r="B174" t="str">
        <f>REPT(0,5-LENB(data!A174))&amp;data!A174</f>
        <v>00000</v>
      </c>
      <c r="C174" t="str">
        <f>REPT(0,10-LENB(data!B174))&amp;data!B174</f>
        <v>0000000000</v>
      </c>
      <c r="D174" t="str">
        <f>IF(data!C174=0,REPT(" ",10),data!C174&amp;REPT(" ",10-LENB(data!C174)))</f>
        <v xml:space="preserve">          </v>
      </c>
      <c r="E174" t="str">
        <f>IF(data!D174=0,REPT(" ",10),data!D174&amp;REPT(" ",10-LENB(data!D174)))</f>
        <v xml:space="preserve">          </v>
      </c>
      <c r="F174" t="str">
        <f>IF(data!E174=0,REPT(" ",10),data!E174&amp;REPT(" ",10-LENB(data!E174)))</f>
        <v xml:space="preserve">          </v>
      </c>
      <c r="G174" t="str">
        <f>IF(data!F174=0,REPT("　",8),data!F174&amp;REPT("　",8-LEN(data!F174)))</f>
        <v>　　　　　　　　</v>
      </c>
      <c r="H174" t="str">
        <f>IF(data!G174=0,REPT(" ",20),data!G174&amp;REPT(" ",20-LENB(data!G174)))</f>
        <v xml:space="preserve">                    </v>
      </c>
      <c r="I174" s="19">
        <f>IF(data!H174=0,0,data!H174)</f>
        <v>0</v>
      </c>
      <c r="J174" s="1" t="str">
        <f>IF(data!I174=0,"0000000",data!I174)</f>
        <v>0000000</v>
      </c>
      <c r="K174" s="1" t="str">
        <f>IF(data!J174=0,"0000000",data!J174)</f>
        <v>0000000</v>
      </c>
      <c r="L174" s="1" t="str">
        <f>IF(data!K174=0,"0000000",data!K174)</f>
        <v>0000000</v>
      </c>
      <c r="M174" s="1" t="str">
        <f>IF(data!L174=0,"0000000",data!L174)</f>
        <v>0000000</v>
      </c>
      <c r="N174" s="5" t="str">
        <f>IF(data!M174=0,"0000",data!M174)</f>
        <v>0000</v>
      </c>
      <c r="O174" s="5" t="str">
        <f>IF(data!N174=0,"0000",data!N174)</f>
        <v>0000</v>
      </c>
      <c r="P174" s="5" t="str">
        <f>IF(data!O174=0,"0000000",data!O174)</f>
        <v>0000000</v>
      </c>
      <c r="Q174" s="5">
        <v>0</v>
      </c>
    </row>
    <row r="175" spans="1:17" ht="13.5" customHeight="1">
      <c r="A175" s="2" t="str">
        <f t="shared" si="2"/>
        <v>1000000000000000                              　　　　　　　　                    000000000000000000000000000000000000000000000</v>
      </c>
      <c r="B175" t="str">
        <f>REPT(0,5-LENB(data!A175))&amp;data!A175</f>
        <v>00000</v>
      </c>
      <c r="C175" t="str">
        <f>REPT(0,10-LENB(data!B175))&amp;data!B175</f>
        <v>0000000000</v>
      </c>
      <c r="D175" t="str">
        <f>IF(data!C175=0,REPT(" ",10),data!C175&amp;REPT(" ",10-LENB(data!C175)))</f>
        <v xml:space="preserve">          </v>
      </c>
      <c r="E175" t="str">
        <f>IF(data!D175=0,REPT(" ",10),data!D175&amp;REPT(" ",10-LENB(data!D175)))</f>
        <v xml:space="preserve">          </v>
      </c>
      <c r="F175" t="str">
        <f>IF(data!E175=0,REPT(" ",10),data!E175&amp;REPT(" ",10-LENB(data!E175)))</f>
        <v xml:space="preserve">          </v>
      </c>
      <c r="G175" t="str">
        <f>IF(data!F175=0,REPT("　",8),data!F175&amp;REPT("　",8-LEN(data!F175)))</f>
        <v>　　　　　　　　</v>
      </c>
      <c r="H175" t="str">
        <f>IF(data!G175=0,REPT(" ",20),data!G175&amp;REPT(" ",20-LENB(data!G175)))</f>
        <v xml:space="preserve">                    </v>
      </c>
      <c r="I175" s="19">
        <f>IF(data!H175=0,0,data!H175)</f>
        <v>0</v>
      </c>
      <c r="J175" s="1" t="str">
        <f>IF(data!I175=0,"0000000",data!I175)</f>
        <v>0000000</v>
      </c>
      <c r="K175" s="1" t="str">
        <f>IF(data!J175=0,"0000000",data!J175)</f>
        <v>0000000</v>
      </c>
      <c r="L175" s="1" t="str">
        <f>IF(data!K175=0,"0000000",data!K175)</f>
        <v>0000000</v>
      </c>
      <c r="M175" s="1" t="str">
        <f>IF(data!L175=0,"0000000",data!L175)</f>
        <v>0000000</v>
      </c>
      <c r="N175" s="5" t="str">
        <f>IF(data!M175=0,"0000",data!M175)</f>
        <v>0000</v>
      </c>
      <c r="O175" s="5" t="str">
        <f>IF(data!N175=0,"0000",data!N175)</f>
        <v>0000</v>
      </c>
      <c r="P175" s="5" t="str">
        <f>IF(data!O175=0,"0000000",data!O175)</f>
        <v>0000000</v>
      </c>
      <c r="Q175" s="5">
        <v>0</v>
      </c>
    </row>
    <row r="176" spans="1:17" ht="13.5" customHeight="1">
      <c r="A176" s="2" t="str">
        <f t="shared" si="2"/>
        <v>1000000000000000                              　　　　　　　　                    000000000000000000000000000000000000000000000</v>
      </c>
      <c r="B176" t="str">
        <f>REPT(0,5-LENB(data!A176))&amp;data!A176</f>
        <v>00000</v>
      </c>
      <c r="C176" t="str">
        <f>REPT(0,10-LENB(data!B176))&amp;data!B176</f>
        <v>0000000000</v>
      </c>
      <c r="D176" t="str">
        <f>IF(data!C176=0,REPT(" ",10),data!C176&amp;REPT(" ",10-LENB(data!C176)))</f>
        <v xml:space="preserve">          </v>
      </c>
      <c r="E176" t="str">
        <f>IF(data!D176=0,REPT(" ",10),data!D176&amp;REPT(" ",10-LENB(data!D176)))</f>
        <v xml:space="preserve">          </v>
      </c>
      <c r="F176" t="str">
        <f>IF(data!E176=0,REPT(" ",10),data!E176&amp;REPT(" ",10-LENB(data!E176)))</f>
        <v xml:space="preserve">          </v>
      </c>
      <c r="G176" t="str">
        <f>IF(data!F176=0,REPT("　",8),data!F176&amp;REPT("　",8-LEN(data!F176)))</f>
        <v>　　　　　　　　</v>
      </c>
      <c r="H176" t="str">
        <f>IF(data!G176=0,REPT(" ",20),data!G176&amp;REPT(" ",20-LENB(data!G176)))</f>
        <v xml:space="preserve">                    </v>
      </c>
      <c r="I176" s="19">
        <f>IF(data!H176=0,0,data!H176)</f>
        <v>0</v>
      </c>
      <c r="J176" s="1" t="str">
        <f>IF(data!I176=0,"0000000",data!I176)</f>
        <v>0000000</v>
      </c>
      <c r="K176" s="1" t="str">
        <f>IF(data!J176=0,"0000000",data!J176)</f>
        <v>0000000</v>
      </c>
      <c r="L176" s="1" t="str">
        <f>IF(data!K176=0,"0000000",data!K176)</f>
        <v>0000000</v>
      </c>
      <c r="M176" s="1" t="str">
        <f>IF(data!L176=0,"0000000",data!L176)</f>
        <v>0000000</v>
      </c>
      <c r="N176" s="5" t="str">
        <f>IF(data!M176=0,"0000",data!M176)</f>
        <v>0000</v>
      </c>
      <c r="O176" s="5" t="str">
        <f>IF(data!N176=0,"0000",data!N176)</f>
        <v>0000</v>
      </c>
      <c r="P176" s="5" t="str">
        <f>IF(data!O176=0,"0000000",data!O176)</f>
        <v>0000000</v>
      </c>
      <c r="Q176" s="5">
        <v>0</v>
      </c>
    </row>
    <row r="177" spans="1:17" ht="13.5" customHeight="1">
      <c r="A177" s="2" t="str">
        <f t="shared" si="2"/>
        <v>1000000000000000                              　　　　　　　　                    000000000000000000000000000000000000000000000</v>
      </c>
      <c r="B177" t="str">
        <f>REPT(0,5-LENB(data!A177))&amp;data!A177</f>
        <v>00000</v>
      </c>
      <c r="C177" t="str">
        <f>REPT(0,10-LENB(data!B177))&amp;data!B177</f>
        <v>0000000000</v>
      </c>
      <c r="D177" t="str">
        <f>IF(data!C177=0,REPT(" ",10),data!C177&amp;REPT(" ",10-LENB(data!C177)))</f>
        <v xml:space="preserve">          </v>
      </c>
      <c r="E177" t="str">
        <f>IF(data!D177=0,REPT(" ",10),data!D177&amp;REPT(" ",10-LENB(data!D177)))</f>
        <v xml:space="preserve">          </v>
      </c>
      <c r="F177" t="str">
        <f>IF(data!E177=0,REPT(" ",10),data!E177&amp;REPT(" ",10-LENB(data!E177)))</f>
        <v xml:space="preserve">          </v>
      </c>
      <c r="G177" t="str">
        <f>IF(data!F177=0,REPT("　",8),data!F177&amp;REPT("　",8-LEN(data!F177)))</f>
        <v>　　　　　　　　</v>
      </c>
      <c r="H177" t="str">
        <f>IF(data!G177=0,REPT(" ",20),data!G177&amp;REPT(" ",20-LENB(data!G177)))</f>
        <v xml:space="preserve">                    </v>
      </c>
      <c r="I177" s="19">
        <f>IF(data!H177=0,0,data!H177)</f>
        <v>0</v>
      </c>
      <c r="J177" s="1" t="str">
        <f>IF(data!I177=0,"0000000",data!I177)</f>
        <v>0000000</v>
      </c>
      <c r="K177" s="1" t="str">
        <f>IF(data!J177=0,"0000000",data!J177)</f>
        <v>0000000</v>
      </c>
      <c r="L177" s="1" t="str">
        <f>IF(data!K177=0,"0000000",data!K177)</f>
        <v>0000000</v>
      </c>
      <c r="M177" s="1" t="str">
        <f>IF(data!L177=0,"0000000",data!L177)</f>
        <v>0000000</v>
      </c>
      <c r="N177" s="5" t="str">
        <f>IF(data!M177=0,"0000",data!M177)</f>
        <v>0000</v>
      </c>
      <c r="O177" s="5" t="str">
        <f>IF(data!N177=0,"0000",data!N177)</f>
        <v>0000</v>
      </c>
      <c r="P177" s="5" t="str">
        <f>IF(data!O177=0,"0000000",data!O177)</f>
        <v>0000000</v>
      </c>
      <c r="Q177" s="5">
        <v>0</v>
      </c>
    </row>
    <row r="178" spans="1:17" ht="13.5" customHeight="1">
      <c r="A178" s="2" t="str">
        <f t="shared" si="2"/>
        <v>1000000000000000                              　　　　　　　　                    000000000000000000000000000000000000000000000</v>
      </c>
      <c r="B178" t="str">
        <f>REPT(0,5-LENB(data!A178))&amp;data!A178</f>
        <v>00000</v>
      </c>
      <c r="C178" t="str">
        <f>REPT(0,10-LENB(data!B178))&amp;data!B178</f>
        <v>0000000000</v>
      </c>
      <c r="D178" t="str">
        <f>IF(data!C178=0,REPT(" ",10),data!C178&amp;REPT(" ",10-LENB(data!C178)))</f>
        <v xml:space="preserve">          </v>
      </c>
      <c r="E178" t="str">
        <f>IF(data!D178=0,REPT(" ",10),data!D178&amp;REPT(" ",10-LENB(data!D178)))</f>
        <v xml:space="preserve">          </v>
      </c>
      <c r="F178" t="str">
        <f>IF(data!E178=0,REPT(" ",10),data!E178&amp;REPT(" ",10-LENB(data!E178)))</f>
        <v xml:space="preserve">          </v>
      </c>
      <c r="G178" t="str">
        <f>IF(data!F178=0,REPT("　",8),data!F178&amp;REPT("　",8-LEN(data!F178)))</f>
        <v>　　　　　　　　</v>
      </c>
      <c r="H178" t="str">
        <f>IF(data!G178=0,REPT(" ",20),data!G178&amp;REPT(" ",20-LENB(data!G178)))</f>
        <v xml:space="preserve">                    </v>
      </c>
      <c r="I178" s="19">
        <f>IF(data!H178=0,0,data!H178)</f>
        <v>0</v>
      </c>
      <c r="J178" s="1" t="str">
        <f>IF(data!I178=0,"0000000",data!I178)</f>
        <v>0000000</v>
      </c>
      <c r="K178" s="1" t="str">
        <f>IF(data!J178=0,"0000000",data!J178)</f>
        <v>0000000</v>
      </c>
      <c r="L178" s="1" t="str">
        <f>IF(data!K178=0,"0000000",data!K178)</f>
        <v>0000000</v>
      </c>
      <c r="M178" s="1" t="str">
        <f>IF(data!L178=0,"0000000",data!L178)</f>
        <v>0000000</v>
      </c>
      <c r="N178" s="5" t="str">
        <f>IF(data!M178=0,"0000",data!M178)</f>
        <v>0000</v>
      </c>
      <c r="O178" s="5" t="str">
        <f>IF(data!N178=0,"0000",data!N178)</f>
        <v>0000</v>
      </c>
      <c r="P178" s="5" t="str">
        <f>IF(data!O178=0,"0000000",data!O178)</f>
        <v>0000000</v>
      </c>
      <c r="Q178" s="5">
        <v>0</v>
      </c>
    </row>
    <row r="179" spans="1:17" ht="13.5" customHeight="1">
      <c r="A179" s="2" t="str">
        <f t="shared" si="2"/>
        <v>1000000000000000                              　　　　　　　　                    000000000000000000000000000000000000000000000</v>
      </c>
      <c r="B179" t="str">
        <f>REPT(0,5-LENB(data!A179))&amp;data!A179</f>
        <v>00000</v>
      </c>
      <c r="C179" t="str">
        <f>REPT(0,10-LENB(data!B179))&amp;data!B179</f>
        <v>0000000000</v>
      </c>
      <c r="D179" t="str">
        <f>IF(data!C179=0,REPT(" ",10),data!C179&amp;REPT(" ",10-LENB(data!C179)))</f>
        <v xml:space="preserve">          </v>
      </c>
      <c r="E179" t="str">
        <f>IF(data!D179=0,REPT(" ",10),data!D179&amp;REPT(" ",10-LENB(data!D179)))</f>
        <v xml:space="preserve">          </v>
      </c>
      <c r="F179" t="str">
        <f>IF(data!E179=0,REPT(" ",10),data!E179&amp;REPT(" ",10-LENB(data!E179)))</f>
        <v xml:space="preserve">          </v>
      </c>
      <c r="G179" t="str">
        <f>IF(data!F179=0,REPT("　",8),data!F179&amp;REPT("　",8-LEN(data!F179)))</f>
        <v>　　　　　　　　</v>
      </c>
      <c r="H179" t="str">
        <f>IF(data!G179=0,REPT(" ",20),data!G179&amp;REPT(" ",20-LENB(data!G179)))</f>
        <v xml:space="preserve">                    </v>
      </c>
      <c r="I179" s="19">
        <f>IF(data!H179=0,0,data!H179)</f>
        <v>0</v>
      </c>
      <c r="J179" s="1" t="str">
        <f>IF(data!I179=0,"0000000",data!I179)</f>
        <v>0000000</v>
      </c>
      <c r="K179" s="1" t="str">
        <f>IF(data!J179=0,"0000000",data!J179)</f>
        <v>0000000</v>
      </c>
      <c r="L179" s="1" t="str">
        <f>IF(data!K179=0,"0000000",data!K179)</f>
        <v>0000000</v>
      </c>
      <c r="M179" s="1" t="str">
        <f>IF(data!L179=0,"0000000",data!L179)</f>
        <v>0000000</v>
      </c>
      <c r="N179" s="5" t="str">
        <f>IF(data!M179=0,"0000",data!M179)</f>
        <v>0000</v>
      </c>
      <c r="O179" s="5" t="str">
        <f>IF(data!N179=0,"0000",data!N179)</f>
        <v>0000</v>
      </c>
      <c r="P179" s="5" t="str">
        <f>IF(data!O179=0,"0000000",data!O179)</f>
        <v>0000000</v>
      </c>
      <c r="Q179" s="5">
        <v>0</v>
      </c>
    </row>
    <row r="180" spans="1:17" ht="13.5" customHeight="1">
      <c r="A180" s="2" t="str">
        <f t="shared" si="2"/>
        <v>1000000000000000                              　　　　　　　　                    000000000000000000000000000000000000000000000</v>
      </c>
      <c r="B180" t="str">
        <f>REPT(0,5-LENB(data!A180))&amp;data!A180</f>
        <v>00000</v>
      </c>
      <c r="C180" t="str">
        <f>REPT(0,10-LENB(data!B180))&amp;data!B180</f>
        <v>0000000000</v>
      </c>
      <c r="D180" t="str">
        <f>IF(data!C180=0,REPT(" ",10),data!C180&amp;REPT(" ",10-LENB(data!C180)))</f>
        <v xml:space="preserve">          </v>
      </c>
      <c r="E180" t="str">
        <f>IF(data!D180=0,REPT(" ",10),data!D180&amp;REPT(" ",10-LENB(data!D180)))</f>
        <v xml:space="preserve">          </v>
      </c>
      <c r="F180" t="str">
        <f>IF(data!E180=0,REPT(" ",10),data!E180&amp;REPT(" ",10-LENB(data!E180)))</f>
        <v xml:space="preserve">          </v>
      </c>
      <c r="G180" t="str">
        <f>IF(data!F180=0,REPT("　",8),data!F180&amp;REPT("　",8-LEN(data!F180)))</f>
        <v>　　　　　　　　</v>
      </c>
      <c r="H180" t="str">
        <f>IF(data!G180=0,REPT(" ",20),data!G180&amp;REPT(" ",20-LENB(data!G180)))</f>
        <v xml:space="preserve">                    </v>
      </c>
      <c r="I180" s="19">
        <f>IF(data!H180=0,0,data!H180)</f>
        <v>0</v>
      </c>
      <c r="J180" s="1" t="str">
        <f>IF(data!I180=0,"0000000",data!I180)</f>
        <v>0000000</v>
      </c>
      <c r="K180" s="1" t="str">
        <f>IF(data!J180=0,"0000000",data!J180)</f>
        <v>0000000</v>
      </c>
      <c r="L180" s="1" t="str">
        <f>IF(data!K180=0,"0000000",data!K180)</f>
        <v>0000000</v>
      </c>
      <c r="M180" s="1" t="str">
        <f>IF(data!L180=0,"0000000",data!L180)</f>
        <v>0000000</v>
      </c>
      <c r="N180" s="5" t="str">
        <f>IF(data!M180=0,"0000",data!M180)</f>
        <v>0000</v>
      </c>
      <c r="O180" s="5" t="str">
        <f>IF(data!N180=0,"0000",data!N180)</f>
        <v>0000</v>
      </c>
      <c r="P180" s="5" t="str">
        <f>IF(data!O180=0,"0000000",data!O180)</f>
        <v>0000000</v>
      </c>
      <c r="Q180" s="5">
        <v>0</v>
      </c>
    </row>
    <row r="181" spans="1:17" ht="13.5" customHeight="1">
      <c r="A181" s="2" t="str">
        <f t="shared" si="2"/>
        <v>1000000000000000                              　　　　　　　　                    000000000000000000000000000000000000000000000</v>
      </c>
      <c r="B181" t="str">
        <f>REPT(0,5-LENB(data!A181))&amp;data!A181</f>
        <v>00000</v>
      </c>
      <c r="C181" t="str">
        <f>REPT(0,10-LENB(data!B181))&amp;data!B181</f>
        <v>0000000000</v>
      </c>
      <c r="D181" t="str">
        <f>IF(data!C181=0,REPT(" ",10),data!C181&amp;REPT(" ",10-LENB(data!C181)))</f>
        <v xml:space="preserve">          </v>
      </c>
      <c r="E181" t="str">
        <f>IF(data!D181=0,REPT(" ",10),data!D181&amp;REPT(" ",10-LENB(data!D181)))</f>
        <v xml:space="preserve">          </v>
      </c>
      <c r="F181" t="str">
        <f>IF(data!E181=0,REPT(" ",10),data!E181&amp;REPT(" ",10-LENB(data!E181)))</f>
        <v xml:space="preserve">          </v>
      </c>
      <c r="G181" t="str">
        <f>IF(data!F181=0,REPT("　",8),data!F181&amp;REPT("　",8-LEN(data!F181)))</f>
        <v>　　　　　　　　</v>
      </c>
      <c r="H181" t="str">
        <f>IF(data!G181=0,REPT(" ",20),data!G181&amp;REPT(" ",20-LENB(data!G181)))</f>
        <v xml:space="preserve">                    </v>
      </c>
      <c r="I181" s="19">
        <f>IF(data!H181=0,0,data!H181)</f>
        <v>0</v>
      </c>
      <c r="J181" s="1" t="str">
        <f>IF(data!I181=0,"0000000",data!I181)</f>
        <v>0000000</v>
      </c>
      <c r="K181" s="1" t="str">
        <f>IF(data!J181=0,"0000000",data!J181)</f>
        <v>0000000</v>
      </c>
      <c r="L181" s="1" t="str">
        <f>IF(data!K181=0,"0000000",data!K181)</f>
        <v>0000000</v>
      </c>
      <c r="M181" s="1" t="str">
        <f>IF(data!L181=0,"0000000",data!L181)</f>
        <v>0000000</v>
      </c>
      <c r="N181" s="5" t="str">
        <f>IF(data!M181=0,"0000",data!M181)</f>
        <v>0000</v>
      </c>
      <c r="O181" s="5" t="str">
        <f>IF(data!N181=0,"0000",data!N181)</f>
        <v>0000</v>
      </c>
      <c r="P181" s="5" t="str">
        <f>IF(data!O181=0,"0000000",data!O181)</f>
        <v>0000000</v>
      </c>
      <c r="Q181" s="5">
        <v>0</v>
      </c>
    </row>
    <row r="182" spans="1:17" ht="13.5" customHeight="1">
      <c r="A182" s="2" t="str">
        <f t="shared" si="2"/>
        <v>1000000000000000                              　　　　　　　　                    000000000000000000000000000000000000000000000</v>
      </c>
      <c r="B182" t="str">
        <f>REPT(0,5-LENB(data!A182))&amp;data!A182</f>
        <v>00000</v>
      </c>
      <c r="C182" t="str">
        <f>REPT(0,10-LENB(data!B182))&amp;data!B182</f>
        <v>0000000000</v>
      </c>
      <c r="D182" t="str">
        <f>IF(data!C182=0,REPT(" ",10),data!C182&amp;REPT(" ",10-LENB(data!C182)))</f>
        <v xml:space="preserve">          </v>
      </c>
      <c r="E182" t="str">
        <f>IF(data!D182=0,REPT(" ",10),data!D182&amp;REPT(" ",10-LENB(data!D182)))</f>
        <v xml:space="preserve">          </v>
      </c>
      <c r="F182" t="str">
        <f>IF(data!E182=0,REPT(" ",10),data!E182&amp;REPT(" ",10-LENB(data!E182)))</f>
        <v xml:space="preserve">          </v>
      </c>
      <c r="G182" t="str">
        <f>IF(data!F182=0,REPT("　",8),data!F182&amp;REPT("　",8-LEN(data!F182)))</f>
        <v>　　　　　　　　</v>
      </c>
      <c r="H182" t="str">
        <f>IF(data!G182=0,REPT(" ",20),data!G182&amp;REPT(" ",20-LENB(data!G182)))</f>
        <v xml:space="preserve">                    </v>
      </c>
      <c r="I182" s="19">
        <f>IF(data!H182=0,0,data!H182)</f>
        <v>0</v>
      </c>
      <c r="J182" s="1" t="str">
        <f>IF(data!I182=0,"0000000",data!I182)</f>
        <v>0000000</v>
      </c>
      <c r="K182" s="1" t="str">
        <f>IF(data!J182=0,"0000000",data!J182)</f>
        <v>0000000</v>
      </c>
      <c r="L182" s="1" t="str">
        <f>IF(data!K182=0,"0000000",data!K182)</f>
        <v>0000000</v>
      </c>
      <c r="M182" s="1" t="str">
        <f>IF(data!L182=0,"0000000",data!L182)</f>
        <v>0000000</v>
      </c>
      <c r="N182" s="5" t="str">
        <f>IF(data!M182=0,"0000",data!M182)</f>
        <v>0000</v>
      </c>
      <c r="O182" s="5" t="str">
        <f>IF(data!N182=0,"0000",data!N182)</f>
        <v>0000</v>
      </c>
      <c r="P182" s="5" t="str">
        <f>IF(data!O182=0,"0000000",data!O182)</f>
        <v>0000000</v>
      </c>
      <c r="Q182" s="5">
        <v>0</v>
      </c>
    </row>
    <row r="183" spans="1:17" ht="13.5" customHeight="1">
      <c r="A183" s="2" t="str">
        <f t="shared" si="2"/>
        <v>1000000000000000                              　　　　　　　　                    000000000000000000000000000000000000000000000</v>
      </c>
      <c r="B183" t="str">
        <f>REPT(0,5-LENB(data!A183))&amp;data!A183</f>
        <v>00000</v>
      </c>
      <c r="C183" t="str">
        <f>REPT(0,10-LENB(data!B183))&amp;data!B183</f>
        <v>0000000000</v>
      </c>
      <c r="D183" t="str">
        <f>IF(data!C183=0,REPT(" ",10),data!C183&amp;REPT(" ",10-LENB(data!C183)))</f>
        <v xml:space="preserve">          </v>
      </c>
      <c r="E183" t="str">
        <f>IF(data!D183=0,REPT(" ",10),data!D183&amp;REPT(" ",10-LENB(data!D183)))</f>
        <v xml:space="preserve">          </v>
      </c>
      <c r="F183" t="str">
        <f>IF(data!E183=0,REPT(" ",10),data!E183&amp;REPT(" ",10-LENB(data!E183)))</f>
        <v xml:space="preserve">          </v>
      </c>
      <c r="G183" t="str">
        <f>IF(data!F183=0,REPT("　",8),data!F183&amp;REPT("　",8-LEN(data!F183)))</f>
        <v>　　　　　　　　</v>
      </c>
      <c r="H183" t="str">
        <f>IF(data!G183=0,REPT(" ",20),data!G183&amp;REPT(" ",20-LENB(data!G183)))</f>
        <v xml:space="preserve">                    </v>
      </c>
      <c r="I183" s="19">
        <f>IF(data!H183=0,0,data!H183)</f>
        <v>0</v>
      </c>
      <c r="J183" s="1" t="str">
        <f>IF(data!I183=0,"0000000",data!I183)</f>
        <v>0000000</v>
      </c>
      <c r="K183" s="1" t="str">
        <f>IF(data!J183=0,"0000000",data!J183)</f>
        <v>0000000</v>
      </c>
      <c r="L183" s="1" t="str">
        <f>IF(data!K183=0,"0000000",data!K183)</f>
        <v>0000000</v>
      </c>
      <c r="M183" s="1" t="str">
        <f>IF(data!L183=0,"0000000",data!L183)</f>
        <v>0000000</v>
      </c>
      <c r="N183" s="5" t="str">
        <f>IF(data!M183=0,"0000",data!M183)</f>
        <v>0000</v>
      </c>
      <c r="O183" s="5" t="str">
        <f>IF(data!N183=0,"0000",data!N183)</f>
        <v>0000</v>
      </c>
      <c r="P183" s="5" t="str">
        <f>IF(data!O183=0,"0000000",data!O183)</f>
        <v>0000000</v>
      </c>
      <c r="Q183" s="5">
        <v>0</v>
      </c>
    </row>
    <row r="184" spans="1:17" ht="13.5" customHeight="1">
      <c r="A184" s="2" t="str">
        <f t="shared" si="2"/>
        <v>1000000000000000                              　　　　　　　　                    000000000000000000000000000000000000000000000</v>
      </c>
      <c r="B184" t="str">
        <f>REPT(0,5-LENB(data!A184))&amp;data!A184</f>
        <v>00000</v>
      </c>
      <c r="C184" t="str">
        <f>REPT(0,10-LENB(data!B184))&amp;data!B184</f>
        <v>0000000000</v>
      </c>
      <c r="D184" t="str">
        <f>IF(data!C184=0,REPT(" ",10),data!C184&amp;REPT(" ",10-LENB(data!C184)))</f>
        <v xml:space="preserve">          </v>
      </c>
      <c r="E184" t="str">
        <f>IF(data!D184=0,REPT(" ",10),data!D184&amp;REPT(" ",10-LENB(data!D184)))</f>
        <v xml:space="preserve">          </v>
      </c>
      <c r="F184" t="str">
        <f>IF(data!E184=0,REPT(" ",10),data!E184&amp;REPT(" ",10-LENB(data!E184)))</f>
        <v xml:space="preserve">          </v>
      </c>
      <c r="G184" t="str">
        <f>IF(data!F184=0,REPT("　",8),data!F184&amp;REPT("　",8-LEN(data!F184)))</f>
        <v>　　　　　　　　</v>
      </c>
      <c r="H184" t="str">
        <f>IF(data!G184=0,REPT(" ",20),data!G184&amp;REPT(" ",20-LENB(data!G184)))</f>
        <v xml:space="preserve">                    </v>
      </c>
      <c r="I184" s="19">
        <f>IF(data!H184=0,0,data!H184)</f>
        <v>0</v>
      </c>
      <c r="J184" s="1" t="str">
        <f>IF(data!I184=0,"0000000",data!I184)</f>
        <v>0000000</v>
      </c>
      <c r="K184" s="1" t="str">
        <f>IF(data!J184=0,"0000000",data!J184)</f>
        <v>0000000</v>
      </c>
      <c r="L184" s="1" t="str">
        <f>IF(data!K184=0,"0000000",data!K184)</f>
        <v>0000000</v>
      </c>
      <c r="M184" s="1" t="str">
        <f>IF(data!L184=0,"0000000",data!L184)</f>
        <v>0000000</v>
      </c>
      <c r="N184" s="5" t="str">
        <f>IF(data!M184=0,"0000",data!M184)</f>
        <v>0000</v>
      </c>
      <c r="O184" s="5" t="str">
        <f>IF(data!N184=0,"0000",data!N184)</f>
        <v>0000</v>
      </c>
      <c r="P184" s="5" t="str">
        <f>IF(data!O184=0,"0000000",data!O184)</f>
        <v>0000000</v>
      </c>
      <c r="Q184" s="5">
        <v>0</v>
      </c>
    </row>
    <row r="185" spans="1:17" ht="13.5" customHeight="1">
      <c r="A185" s="2" t="str">
        <f t="shared" si="2"/>
        <v>1000000000000000                              　　　　　　　　                    000000000000000000000000000000000000000000000</v>
      </c>
      <c r="B185" t="str">
        <f>REPT(0,5-LENB(data!A185))&amp;data!A185</f>
        <v>00000</v>
      </c>
      <c r="C185" t="str">
        <f>REPT(0,10-LENB(data!B185))&amp;data!B185</f>
        <v>0000000000</v>
      </c>
      <c r="D185" t="str">
        <f>IF(data!C185=0,REPT(" ",10),data!C185&amp;REPT(" ",10-LENB(data!C185)))</f>
        <v xml:space="preserve">          </v>
      </c>
      <c r="E185" t="str">
        <f>IF(data!D185=0,REPT(" ",10),data!D185&amp;REPT(" ",10-LENB(data!D185)))</f>
        <v xml:space="preserve">          </v>
      </c>
      <c r="F185" t="str">
        <f>IF(data!E185=0,REPT(" ",10),data!E185&amp;REPT(" ",10-LENB(data!E185)))</f>
        <v xml:space="preserve">          </v>
      </c>
      <c r="G185" t="str">
        <f>IF(data!F185=0,REPT("　",8),data!F185&amp;REPT("　",8-LEN(data!F185)))</f>
        <v>　　　　　　　　</v>
      </c>
      <c r="H185" t="str">
        <f>IF(data!G185=0,REPT(" ",20),data!G185&amp;REPT(" ",20-LENB(data!G185)))</f>
        <v xml:space="preserve">                    </v>
      </c>
      <c r="I185" s="19">
        <f>IF(data!H185=0,0,data!H185)</f>
        <v>0</v>
      </c>
      <c r="J185" s="1" t="str">
        <f>IF(data!I185=0,"0000000",data!I185)</f>
        <v>0000000</v>
      </c>
      <c r="K185" s="1" t="str">
        <f>IF(data!J185=0,"0000000",data!J185)</f>
        <v>0000000</v>
      </c>
      <c r="L185" s="1" t="str">
        <f>IF(data!K185=0,"0000000",data!K185)</f>
        <v>0000000</v>
      </c>
      <c r="M185" s="1" t="str">
        <f>IF(data!L185=0,"0000000",data!L185)</f>
        <v>0000000</v>
      </c>
      <c r="N185" s="5" t="str">
        <f>IF(data!M185=0,"0000",data!M185)</f>
        <v>0000</v>
      </c>
      <c r="O185" s="5" t="str">
        <f>IF(data!N185=0,"0000",data!N185)</f>
        <v>0000</v>
      </c>
      <c r="P185" s="5" t="str">
        <f>IF(data!O185=0,"0000000",data!O185)</f>
        <v>0000000</v>
      </c>
      <c r="Q185" s="5">
        <v>0</v>
      </c>
    </row>
    <row r="186" spans="1:17" ht="13.5" customHeight="1">
      <c r="A186" s="2" t="str">
        <f t="shared" si="2"/>
        <v>1000000000000000                              　　　　　　　　                    000000000000000000000000000000000000000000000</v>
      </c>
      <c r="B186" t="str">
        <f>REPT(0,5-LENB(data!A186))&amp;data!A186</f>
        <v>00000</v>
      </c>
      <c r="C186" t="str">
        <f>REPT(0,10-LENB(data!B186))&amp;data!B186</f>
        <v>0000000000</v>
      </c>
      <c r="D186" t="str">
        <f>IF(data!C186=0,REPT(" ",10),data!C186&amp;REPT(" ",10-LENB(data!C186)))</f>
        <v xml:space="preserve">          </v>
      </c>
      <c r="E186" t="str">
        <f>IF(data!D186=0,REPT(" ",10),data!D186&amp;REPT(" ",10-LENB(data!D186)))</f>
        <v xml:space="preserve">          </v>
      </c>
      <c r="F186" t="str">
        <f>IF(data!E186=0,REPT(" ",10),data!E186&amp;REPT(" ",10-LENB(data!E186)))</f>
        <v xml:space="preserve">          </v>
      </c>
      <c r="G186" t="str">
        <f>IF(data!F186=0,REPT("　",8),data!F186&amp;REPT("　",8-LEN(data!F186)))</f>
        <v>　　　　　　　　</v>
      </c>
      <c r="H186" t="str">
        <f>IF(data!G186=0,REPT(" ",20),data!G186&amp;REPT(" ",20-LENB(data!G186)))</f>
        <v xml:space="preserve">                    </v>
      </c>
      <c r="I186" s="19">
        <f>IF(data!H186=0,0,data!H186)</f>
        <v>0</v>
      </c>
      <c r="J186" s="1" t="str">
        <f>IF(data!I186=0,"0000000",data!I186)</f>
        <v>0000000</v>
      </c>
      <c r="K186" s="1" t="str">
        <f>IF(data!J186=0,"0000000",data!J186)</f>
        <v>0000000</v>
      </c>
      <c r="L186" s="1" t="str">
        <f>IF(data!K186=0,"0000000",data!K186)</f>
        <v>0000000</v>
      </c>
      <c r="M186" s="1" t="str">
        <f>IF(data!L186=0,"0000000",data!L186)</f>
        <v>0000000</v>
      </c>
      <c r="N186" s="5" t="str">
        <f>IF(data!M186=0,"0000",data!M186)</f>
        <v>0000</v>
      </c>
      <c r="O186" s="5" t="str">
        <f>IF(data!N186=0,"0000",data!N186)</f>
        <v>0000</v>
      </c>
      <c r="P186" s="5" t="str">
        <f>IF(data!O186=0,"0000000",data!O186)</f>
        <v>0000000</v>
      </c>
      <c r="Q186" s="5">
        <v>0</v>
      </c>
    </row>
    <row r="187" spans="1:17" ht="13.5" customHeight="1">
      <c r="A187" s="2" t="str">
        <f t="shared" si="2"/>
        <v>1000000000000000                              　　　　　　　　                    000000000000000000000000000000000000000000000</v>
      </c>
      <c r="B187" t="str">
        <f>REPT(0,5-LENB(data!A187))&amp;data!A187</f>
        <v>00000</v>
      </c>
      <c r="C187" t="str">
        <f>REPT(0,10-LENB(data!B187))&amp;data!B187</f>
        <v>0000000000</v>
      </c>
      <c r="D187" t="str">
        <f>IF(data!C187=0,REPT(" ",10),data!C187&amp;REPT(" ",10-LENB(data!C187)))</f>
        <v xml:space="preserve">          </v>
      </c>
      <c r="E187" t="str">
        <f>IF(data!D187=0,REPT(" ",10),data!D187&amp;REPT(" ",10-LENB(data!D187)))</f>
        <v xml:space="preserve">          </v>
      </c>
      <c r="F187" t="str">
        <f>IF(data!E187=0,REPT(" ",10),data!E187&amp;REPT(" ",10-LENB(data!E187)))</f>
        <v xml:space="preserve">          </v>
      </c>
      <c r="G187" t="str">
        <f>IF(data!F187=0,REPT("　",8),data!F187&amp;REPT("　",8-LEN(data!F187)))</f>
        <v>　　　　　　　　</v>
      </c>
      <c r="H187" t="str">
        <f>IF(data!G187=0,REPT(" ",20),data!G187&amp;REPT(" ",20-LENB(data!G187)))</f>
        <v xml:space="preserve">                    </v>
      </c>
      <c r="I187" s="19">
        <f>IF(data!H187=0,0,data!H187)</f>
        <v>0</v>
      </c>
      <c r="J187" s="1" t="str">
        <f>IF(data!I187=0,"0000000",data!I187)</f>
        <v>0000000</v>
      </c>
      <c r="K187" s="1" t="str">
        <f>IF(data!J187=0,"0000000",data!J187)</f>
        <v>0000000</v>
      </c>
      <c r="L187" s="1" t="str">
        <f>IF(data!K187=0,"0000000",data!K187)</f>
        <v>0000000</v>
      </c>
      <c r="M187" s="1" t="str">
        <f>IF(data!L187=0,"0000000",data!L187)</f>
        <v>0000000</v>
      </c>
      <c r="N187" s="5" t="str">
        <f>IF(data!M187=0,"0000",data!M187)</f>
        <v>0000</v>
      </c>
      <c r="O187" s="5" t="str">
        <f>IF(data!N187=0,"0000",data!N187)</f>
        <v>0000</v>
      </c>
      <c r="P187" s="5" t="str">
        <f>IF(data!O187=0,"0000000",data!O187)</f>
        <v>0000000</v>
      </c>
      <c r="Q187" s="5">
        <v>0</v>
      </c>
    </row>
    <row r="188" spans="1:17" ht="13.5" customHeight="1">
      <c r="A188" s="2" t="str">
        <f t="shared" si="2"/>
        <v>1000000000000000                              　　　　　　　　                    000000000000000000000000000000000000000000000</v>
      </c>
      <c r="B188" t="str">
        <f>REPT(0,5-LENB(data!A188))&amp;data!A188</f>
        <v>00000</v>
      </c>
      <c r="C188" t="str">
        <f>REPT(0,10-LENB(data!B188))&amp;data!B188</f>
        <v>0000000000</v>
      </c>
      <c r="D188" t="str">
        <f>IF(data!C188=0,REPT(" ",10),data!C188&amp;REPT(" ",10-LENB(data!C188)))</f>
        <v xml:space="preserve">          </v>
      </c>
      <c r="E188" t="str">
        <f>IF(data!D188=0,REPT(" ",10),data!D188&amp;REPT(" ",10-LENB(data!D188)))</f>
        <v xml:space="preserve">          </v>
      </c>
      <c r="F188" t="str">
        <f>IF(data!E188=0,REPT(" ",10),data!E188&amp;REPT(" ",10-LENB(data!E188)))</f>
        <v xml:space="preserve">          </v>
      </c>
      <c r="G188" t="str">
        <f>IF(data!F188=0,REPT("　",8),data!F188&amp;REPT("　",8-LEN(data!F188)))</f>
        <v>　　　　　　　　</v>
      </c>
      <c r="H188" t="str">
        <f>IF(data!G188=0,REPT(" ",20),data!G188&amp;REPT(" ",20-LENB(data!G188)))</f>
        <v xml:space="preserve">                    </v>
      </c>
      <c r="I188" s="19">
        <f>IF(data!H188=0,0,data!H188)</f>
        <v>0</v>
      </c>
      <c r="J188" s="1" t="str">
        <f>IF(data!I188=0,"0000000",data!I188)</f>
        <v>0000000</v>
      </c>
      <c r="K188" s="1" t="str">
        <f>IF(data!J188=0,"0000000",data!J188)</f>
        <v>0000000</v>
      </c>
      <c r="L188" s="1" t="str">
        <f>IF(data!K188=0,"0000000",data!K188)</f>
        <v>0000000</v>
      </c>
      <c r="M188" s="1" t="str">
        <f>IF(data!L188=0,"0000000",data!L188)</f>
        <v>0000000</v>
      </c>
      <c r="N188" s="5" t="str">
        <f>IF(data!M188=0,"0000",data!M188)</f>
        <v>0000</v>
      </c>
      <c r="O188" s="5" t="str">
        <f>IF(data!N188=0,"0000",data!N188)</f>
        <v>0000</v>
      </c>
      <c r="P188" s="5" t="str">
        <f>IF(data!O188=0,"0000000",data!O188)</f>
        <v>0000000</v>
      </c>
      <c r="Q188" s="5">
        <v>0</v>
      </c>
    </row>
    <row r="189" spans="1:17" ht="13.5" customHeight="1">
      <c r="A189" s="2" t="str">
        <f t="shared" si="2"/>
        <v>1000000000000000                              　　　　　　　　                    000000000000000000000000000000000000000000000</v>
      </c>
      <c r="B189" t="str">
        <f>REPT(0,5-LENB(data!A189))&amp;data!A189</f>
        <v>00000</v>
      </c>
      <c r="C189" t="str">
        <f>REPT(0,10-LENB(data!B189))&amp;data!B189</f>
        <v>0000000000</v>
      </c>
      <c r="D189" t="str">
        <f>IF(data!C189=0,REPT(" ",10),data!C189&amp;REPT(" ",10-LENB(data!C189)))</f>
        <v xml:space="preserve">          </v>
      </c>
      <c r="E189" t="str">
        <f>IF(data!D189=0,REPT(" ",10),data!D189&amp;REPT(" ",10-LENB(data!D189)))</f>
        <v xml:space="preserve">          </v>
      </c>
      <c r="F189" t="str">
        <f>IF(data!E189=0,REPT(" ",10),data!E189&amp;REPT(" ",10-LENB(data!E189)))</f>
        <v xml:space="preserve">          </v>
      </c>
      <c r="G189" t="str">
        <f>IF(data!F189=0,REPT("　",8),data!F189&amp;REPT("　",8-LEN(data!F189)))</f>
        <v>　　　　　　　　</v>
      </c>
      <c r="H189" t="str">
        <f>IF(data!G189=0,REPT(" ",20),data!G189&amp;REPT(" ",20-LENB(data!G189)))</f>
        <v xml:space="preserve">                    </v>
      </c>
      <c r="I189" s="19">
        <f>IF(data!H189=0,0,data!H189)</f>
        <v>0</v>
      </c>
      <c r="J189" s="1" t="str">
        <f>IF(data!I189=0,"0000000",data!I189)</f>
        <v>0000000</v>
      </c>
      <c r="K189" s="1" t="str">
        <f>IF(data!J189=0,"0000000",data!J189)</f>
        <v>0000000</v>
      </c>
      <c r="L189" s="1" t="str">
        <f>IF(data!K189=0,"0000000",data!K189)</f>
        <v>0000000</v>
      </c>
      <c r="M189" s="1" t="str">
        <f>IF(data!L189=0,"0000000",data!L189)</f>
        <v>0000000</v>
      </c>
      <c r="N189" s="5" t="str">
        <f>IF(data!M189=0,"0000",data!M189)</f>
        <v>0000</v>
      </c>
      <c r="O189" s="5" t="str">
        <f>IF(data!N189=0,"0000",data!N189)</f>
        <v>0000</v>
      </c>
      <c r="P189" s="5" t="str">
        <f>IF(data!O189=0,"0000000",data!O189)</f>
        <v>0000000</v>
      </c>
      <c r="Q189" s="5">
        <v>0</v>
      </c>
    </row>
    <row r="190" spans="1:17" ht="13.5" customHeight="1">
      <c r="A190" s="2" t="str">
        <f t="shared" si="2"/>
        <v>1000000000000000                              　　　　　　　　                    000000000000000000000000000000000000000000000</v>
      </c>
      <c r="B190" t="str">
        <f>REPT(0,5-LENB(data!A190))&amp;data!A190</f>
        <v>00000</v>
      </c>
      <c r="C190" t="str">
        <f>REPT(0,10-LENB(data!B190))&amp;data!B190</f>
        <v>0000000000</v>
      </c>
      <c r="D190" t="str">
        <f>IF(data!C190=0,REPT(" ",10),data!C190&amp;REPT(" ",10-LENB(data!C190)))</f>
        <v xml:space="preserve">          </v>
      </c>
      <c r="E190" t="str">
        <f>IF(data!D190=0,REPT(" ",10),data!D190&amp;REPT(" ",10-LENB(data!D190)))</f>
        <v xml:space="preserve">          </v>
      </c>
      <c r="F190" t="str">
        <f>IF(data!E190=0,REPT(" ",10),data!E190&amp;REPT(" ",10-LENB(data!E190)))</f>
        <v xml:space="preserve">          </v>
      </c>
      <c r="G190" t="str">
        <f>IF(data!F190=0,REPT("　",8),data!F190&amp;REPT("　",8-LEN(data!F190)))</f>
        <v>　　　　　　　　</v>
      </c>
      <c r="H190" t="str">
        <f>IF(data!G190=0,REPT(" ",20),data!G190&amp;REPT(" ",20-LENB(data!G190)))</f>
        <v xml:space="preserve">                    </v>
      </c>
      <c r="I190" s="19">
        <f>IF(data!H190=0,0,data!H190)</f>
        <v>0</v>
      </c>
      <c r="J190" s="1" t="str">
        <f>IF(data!I190=0,"0000000",data!I190)</f>
        <v>0000000</v>
      </c>
      <c r="K190" s="1" t="str">
        <f>IF(data!J190=0,"0000000",data!J190)</f>
        <v>0000000</v>
      </c>
      <c r="L190" s="1" t="str">
        <f>IF(data!K190=0,"0000000",data!K190)</f>
        <v>0000000</v>
      </c>
      <c r="M190" s="1" t="str">
        <f>IF(data!L190=0,"0000000",data!L190)</f>
        <v>0000000</v>
      </c>
      <c r="N190" s="5" t="str">
        <f>IF(data!M190=0,"0000",data!M190)</f>
        <v>0000</v>
      </c>
      <c r="O190" s="5" t="str">
        <f>IF(data!N190=0,"0000",data!N190)</f>
        <v>0000</v>
      </c>
      <c r="P190" s="5" t="str">
        <f>IF(data!O190=0,"0000000",data!O190)</f>
        <v>0000000</v>
      </c>
      <c r="Q190" s="5">
        <v>0</v>
      </c>
    </row>
    <row r="191" spans="1:17" ht="13.5" customHeight="1">
      <c r="A191" s="2" t="str">
        <f t="shared" si="2"/>
        <v>1000000000000000                              　　　　　　　　                    000000000000000000000000000000000000000000000</v>
      </c>
      <c r="B191" t="str">
        <f>REPT(0,5-LENB(data!A191))&amp;data!A191</f>
        <v>00000</v>
      </c>
      <c r="C191" t="str">
        <f>REPT(0,10-LENB(data!B191))&amp;data!B191</f>
        <v>0000000000</v>
      </c>
      <c r="D191" t="str">
        <f>IF(data!C191=0,REPT(" ",10),data!C191&amp;REPT(" ",10-LENB(data!C191)))</f>
        <v xml:space="preserve">          </v>
      </c>
      <c r="E191" t="str">
        <f>IF(data!D191=0,REPT(" ",10),data!D191&amp;REPT(" ",10-LENB(data!D191)))</f>
        <v xml:space="preserve">          </v>
      </c>
      <c r="F191" t="str">
        <f>IF(data!E191=0,REPT(" ",10),data!E191&amp;REPT(" ",10-LENB(data!E191)))</f>
        <v xml:space="preserve">          </v>
      </c>
      <c r="G191" t="str">
        <f>IF(data!F191=0,REPT("　",8),data!F191&amp;REPT("　",8-LEN(data!F191)))</f>
        <v>　　　　　　　　</v>
      </c>
      <c r="H191" t="str">
        <f>IF(data!G191=0,REPT(" ",20),data!G191&amp;REPT(" ",20-LENB(data!G191)))</f>
        <v xml:space="preserve">                    </v>
      </c>
      <c r="I191" s="19">
        <f>IF(data!H191=0,0,data!H191)</f>
        <v>0</v>
      </c>
      <c r="J191" s="1" t="str">
        <f>IF(data!I191=0,"0000000",data!I191)</f>
        <v>0000000</v>
      </c>
      <c r="K191" s="1" t="str">
        <f>IF(data!J191=0,"0000000",data!J191)</f>
        <v>0000000</v>
      </c>
      <c r="L191" s="1" t="str">
        <f>IF(data!K191=0,"0000000",data!K191)</f>
        <v>0000000</v>
      </c>
      <c r="M191" s="1" t="str">
        <f>IF(data!L191=0,"0000000",data!L191)</f>
        <v>0000000</v>
      </c>
      <c r="N191" s="5" t="str">
        <f>IF(data!M191=0,"0000",data!M191)</f>
        <v>0000</v>
      </c>
      <c r="O191" s="5" t="str">
        <f>IF(data!N191=0,"0000",data!N191)</f>
        <v>0000</v>
      </c>
      <c r="P191" s="5" t="str">
        <f>IF(data!O191=0,"0000000",data!O191)</f>
        <v>0000000</v>
      </c>
      <c r="Q191" s="5">
        <v>0</v>
      </c>
    </row>
    <row r="192" spans="1:17" ht="13.5" customHeight="1">
      <c r="A192" s="2" t="str">
        <f t="shared" si="2"/>
        <v>1000000000000000                              　　　　　　　　                    000000000000000000000000000000000000000000000</v>
      </c>
      <c r="B192" t="str">
        <f>REPT(0,5-LENB(data!A192))&amp;data!A192</f>
        <v>00000</v>
      </c>
      <c r="C192" t="str">
        <f>REPT(0,10-LENB(data!B192))&amp;data!B192</f>
        <v>0000000000</v>
      </c>
      <c r="D192" t="str">
        <f>IF(data!C192=0,REPT(" ",10),data!C192&amp;REPT(" ",10-LENB(data!C192)))</f>
        <v xml:space="preserve">          </v>
      </c>
      <c r="E192" t="str">
        <f>IF(data!D192=0,REPT(" ",10),data!D192&amp;REPT(" ",10-LENB(data!D192)))</f>
        <v xml:space="preserve">          </v>
      </c>
      <c r="F192" t="str">
        <f>IF(data!E192=0,REPT(" ",10),data!E192&amp;REPT(" ",10-LENB(data!E192)))</f>
        <v xml:space="preserve">          </v>
      </c>
      <c r="G192" t="str">
        <f>IF(data!F192=0,REPT("　",8),data!F192&amp;REPT("　",8-LEN(data!F192)))</f>
        <v>　　　　　　　　</v>
      </c>
      <c r="H192" t="str">
        <f>IF(data!G192=0,REPT(" ",20),data!G192&amp;REPT(" ",20-LENB(data!G192)))</f>
        <v xml:space="preserve">                    </v>
      </c>
      <c r="I192" s="19">
        <f>IF(data!H192=0,0,data!H192)</f>
        <v>0</v>
      </c>
      <c r="J192" s="1" t="str">
        <f>IF(data!I192=0,"0000000",data!I192)</f>
        <v>0000000</v>
      </c>
      <c r="K192" s="1" t="str">
        <f>IF(data!J192=0,"0000000",data!J192)</f>
        <v>0000000</v>
      </c>
      <c r="L192" s="1" t="str">
        <f>IF(data!K192=0,"0000000",data!K192)</f>
        <v>0000000</v>
      </c>
      <c r="M192" s="1" t="str">
        <f>IF(data!L192=0,"0000000",data!L192)</f>
        <v>0000000</v>
      </c>
      <c r="N192" s="5" t="str">
        <f>IF(data!M192=0,"0000",data!M192)</f>
        <v>0000</v>
      </c>
      <c r="O192" s="5" t="str">
        <f>IF(data!N192=0,"0000",data!N192)</f>
        <v>0000</v>
      </c>
      <c r="P192" s="5" t="str">
        <f>IF(data!O192=0,"0000000",data!O192)</f>
        <v>0000000</v>
      </c>
      <c r="Q192" s="5">
        <v>0</v>
      </c>
    </row>
    <row r="193" spans="1:17" ht="13.5" customHeight="1">
      <c r="A193" s="2" t="str">
        <f t="shared" si="2"/>
        <v>1000000000000000                              　　　　　　　　                    000000000000000000000000000000000000000000000</v>
      </c>
      <c r="B193" t="str">
        <f>REPT(0,5-LENB(data!A193))&amp;data!A193</f>
        <v>00000</v>
      </c>
      <c r="C193" t="str">
        <f>REPT(0,10-LENB(data!B193))&amp;data!B193</f>
        <v>0000000000</v>
      </c>
      <c r="D193" t="str">
        <f>IF(data!C193=0,REPT(" ",10),data!C193&amp;REPT(" ",10-LENB(data!C193)))</f>
        <v xml:space="preserve">          </v>
      </c>
      <c r="E193" t="str">
        <f>IF(data!D193=0,REPT(" ",10),data!D193&amp;REPT(" ",10-LENB(data!D193)))</f>
        <v xml:space="preserve">          </v>
      </c>
      <c r="F193" t="str">
        <f>IF(data!E193=0,REPT(" ",10),data!E193&amp;REPT(" ",10-LENB(data!E193)))</f>
        <v xml:space="preserve">          </v>
      </c>
      <c r="G193" t="str">
        <f>IF(data!F193=0,REPT("　",8),data!F193&amp;REPT("　",8-LEN(data!F193)))</f>
        <v>　　　　　　　　</v>
      </c>
      <c r="H193" t="str">
        <f>IF(data!G193=0,REPT(" ",20),data!G193&amp;REPT(" ",20-LENB(data!G193)))</f>
        <v xml:space="preserve">                    </v>
      </c>
      <c r="I193" s="19">
        <f>IF(data!H193=0,0,data!H193)</f>
        <v>0</v>
      </c>
      <c r="J193" s="1" t="str">
        <f>IF(data!I193=0,"0000000",data!I193)</f>
        <v>0000000</v>
      </c>
      <c r="K193" s="1" t="str">
        <f>IF(data!J193=0,"0000000",data!J193)</f>
        <v>0000000</v>
      </c>
      <c r="L193" s="1" t="str">
        <f>IF(data!K193=0,"0000000",data!K193)</f>
        <v>0000000</v>
      </c>
      <c r="M193" s="1" t="str">
        <f>IF(data!L193=0,"0000000",data!L193)</f>
        <v>0000000</v>
      </c>
      <c r="N193" s="5" t="str">
        <f>IF(data!M193=0,"0000",data!M193)</f>
        <v>0000</v>
      </c>
      <c r="O193" s="5" t="str">
        <f>IF(data!N193=0,"0000",data!N193)</f>
        <v>0000</v>
      </c>
      <c r="P193" s="5" t="str">
        <f>IF(data!O193=0,"0000000",data!O193)</f>
        <v>0000000</v>
      </c>
      <c r="Q193" s="5">
        <v>0</v>
      </c>
    </row>
    <row r="194" spans="1:17" ht="13.5" customHeight="1">
      <c r="A194" s="2" t="str">
        <f t="shared" ref="A194:A257" si="3">"1"&amp;B194&amp;C194&amp;D194&amp;E194&amp;F194&amp;G194&amp;H194&amp;I194&amp;J194&amp;K194&amp;L194&amp;M194&amp;N194&amp;O194&amp;P194&amp;Q194</f>
        <v>1000000000000000                              　　　　　　　　                    000000000000000000000000000000000000000000000</v>
      </c>
      <c r="B194" t="str">
        <f>REPT(0,5-LENB(data!A194))&amp;data!A194</f>
        <v>00000</v>
      </c>
      <c r="C194" t="str">
        <f>REPT(0,10-LENB(data!B194))&amp;data!B194</f>
        <v>0000000000</v>
      </c>
      <c r="D194" t="str">
        <f>IF(data!C194=0,REPT(" ",10),data!C194&amp;REPT(" ",10-LENB(data!C194)))</f>
        <v xml:space="preserve">          </v>
      </c>
      <c r="E194" t="str">
        <f>IF(data!D194=0,REPT(" ",10),data!D194&amp;REPT(" ",10-LENB(data!D194)))</f>
        <v xml:space="preserve">          </v>
      </c>
      <c r="F194" t="str">
        <f>IF(data!E194=0,REPT(" ",10),data!E194&amp;REPT(" ",10-LENB(data!E194)))</f>
        <v xml:space="preserve">          </v>
      </c>
      <c r="G194" t="str">
        <f>IF(data!F194=0,REPT("　",8),data!F194&amp;REPT("　",8-LEN(data!F194)))</f>
        <v>　　　　　　　　</v>
      </c>
      <c r="H194" t="str">
        <f>IF(data!G194=0,REPT(" ",20),data!G194&amp;REPT(" ",20-LENB(data!G194)))</f>
        <v xml:space="preserve">                    </v>
      </c>
      <c r="I194" s="19">
        <f>IF(data!H194=0,0,data!H194)</f>
        <v>0</v>
      </c>
      <c r="J194" s="1" t="str">
        <f>IF(data!I194=0,"0000000",data!I194)</f>
        <v>0000000</v>
      </c>
      <c r="K194" s="1" t="str">
        <f>IF(data!J194=0,"0000000",data!J194)</f>
        <v>0000000</v>
      </c>
      <c r="L194" s="1" t="str">
        <f>IF(data!K194=0,"0000000",data!K194)</f>
        <v>0000000</v>
      </c>
      <c r="M194" s="1" t="str">
        <f>IF(data!L194=0,"0000000",data!L194)</f>
        <v>0000000</v>
      </c>
      <c r="N194" s="5" t="str">
        <f>IF(data!M194=0,"0000",data!M194)</f>
        <v>0000</v>
      </c>
      <c r="O194" s="5" t="str">
        <f>IF(data!N194=0,"0000",data!N194)</f>
        <v>0000</v>
      </c>
      <c r="P194" s="5" t="str">
        <f>IF(data!O194=0,"0000000",data!O194)</f>
        <v>0000000</v>
      </c>
      <c r="Q194" s="5">
        <v>0</v>
      </c>
    </row>
    <row r="195" spans="1:17" ht="13.5" customHeight="1">
      <c r="A195" s="2" t="str">
        <f t="shared" si="3"/>
        <v>1000000000000000                              　　　　　　　　                    000000000000000000000000000000000000000000000</v>
      </c>
      <c r="B195" t="str">
        <f>REPT(0,5-LENB(data!A195))&amp;data!A195</f>
        <v>00000</v>
      </c>
      <c r="C195" t="str">
        <f>REPT(0,10-LENB(data!B195))&amp;data!B195</f>
        <v>0000000000</v>
      </c>
      <c r="D195" t="str">
        <f>IF(data!C195=0,REPT(" ",10),data!C195&amp;REPT(" ",10-LENB(data!C195)))</f>
        <v xml:space="preserve">          </v>
      </c>
      <c r="E195" t="str">
        <f>IF(data!D195=0,REPT(" ",10),data!D195&amp;REPT(" ",10-LENB(data!D195)))</f>
        <v xml:space="preserve">          </v>
      </c>
      <c r="F195" t="str">
        <f>IF(data!E195=0,REPT(" ",10),data!E195&amp;REPT(" ",10-LENB(data!E195)))</f>
        <v xml:space="preserve">          </v>
      </c>
      <c r="G195" t="str">
        <f>IF(data!F195=0,REPT("　",8),data!F195&amp;REPT("　",8-LEN(data!F195)))</f>
        <v>　　　　　　　　</v>
      </c>
      <c r="H195" t="str">
        <f>IF(data!G195=0,REPT(" ",20),data!G195&amp;REPT(" ",20-LENB(data!G195)))</f>
        <v xml:space="preserve">                    </v>
      </c>
      <c r="I195" s="19">
        <f>IF(data!H195=0,0,data!H195)</f>
        <v>0</v>
      </c>
      <c r="J195" s="1" t="str">
        <f>IF(data!I195=0,"0000000",data!I195)</f>
        <v>0000000</v>
      </c>
      <c r="K195" s="1" t="str">
        <f>IF(data!J195=0,"0000000",data!J195)</f>
        <v>0000000</v>
      </c>
      <c r="L195" s="1" t="str">
        <f>IF(data!K195=0,"0000000",data!K195)</f>
        <v>0000000</v>
      </c>
      <c r="M195" s="1" t="str">
        <f>IF(data!L195=0,"0000000",data!L195)</f>
        <v>0000000</v>
      </c>
      <c r="N195" s="5" t="str">
        <f>IF(data!M195=0,"0000",data!M195)</f>
        <v>0000</v>
      </c>
      <c r="O195" s="5" t="str">
        <f>IF(data!N195=0,"0000",data!N195)</f>
        <v>0000</v>
      </c>
      <c r="P195" s="5" t="str">
        <f>IF(data!O195=0,"0000000",data!O195)</f>
        <v>0000000</v>
      </c>
      <c r="Q195" s="5">
        <v>0</v>
      </c>
    </row>
    <row r="196" spans="1:17" ht="13.5" customHeight="1">
      <c r="A196" s="2" t="str">
        <f t="shared" si="3"/>
        <v>1000000000000000                              　　　　　　　　                    000000000000000000000000000000000000000000000</v>
      </c>
      <c r="B196" t="str">
        <f>REPT(0,5-LENB(data!A196))&amp;data!A196</f>
        <v>00000</v>
      </c>
      <c r="C196" t="str">
        <f>REPT(0,10-LENB(data!B196))&amp;data!B196</f>
        <v>0000000000</v>
      </c>
      <c r="D196" t="str">
        <f>IF(data!C196=0,REPT(" ",10),data!C196&amp;REPT(" ",10-LENB(data!C196)))</f>
        <v xml:space="preserve">          </v>
      </c>
      <c r="E196" t="str">
        <f>IF(data!D196=0,REPT(" ",10),data!D196&amp;REPT(" ",10-LENB(data!D196)))</f>
        <v xml:space="preserve">          </v>
      </c>
      <c r="F196" t="str">
        <f>IF(data!E196=0,REPT(" ",10),data!E196&amp;REPT(" ",10-LENB(data!E196)))</f>
        <v xml:space="preserve">          </v>
      </c>
      <c r="G196" t="str">
        <f>IF(data!F196=0,REPT("　",8),data!F196&amp;REPT("　",8-LEN(data!F196)))</f>
        <v>　　　　　　　　</v>
      </c>
      <c r="H196" t="str">
        <f>IF(data!G196=0,REPT(" ",20),data!G196&amp;REPT(" ",20-LENB(data!G196)))</f>
        <v xml:space="preserve">                    </v>
      </c>
      <c r="I196" s="19">
        <f>IF(data!H196=0,0,data!H196)</f>
        <v>0</v>
      </c>
      <c r="J196" s="1" t="str">
        <f>IF(data!I196=0,"0000000",data!I196)</f>
        <v>0000000</v>
      </c>
      <c r="K196" s="1" t="str">
        <f>IF(data!J196=0,"0000000",data!J196)</f>
        <v>0000000</v>
      </c>
      <c r="L196" s="1" t="str">
        <f>IF(data!K196=0,"0000000",data!K196)</f>
        <v>0000000</v>
      </c>
      <c r="M196" s="1" t="str">
        <f>IF(data!L196=0,"0000000",data!L196)</f>
        <v>0000000</v>
      </c>
      <c r="N196" s="5" t="str">
        <f>IF(data!M196=0,"0000",data!M196)</f>
        <v>0000</v>
      </c>
      <c r="O196" s="5" t="str">
        <f>IF(data!N196=0,"0000",data!N196)</f>
        <v>0000</v>
      </c>
      <c r="P196" s="5" t="str">
        <f>IF(data!O196=0,"0000000",data!O196)</f>
        <v>0000000</v>
      </c>
      <c r="Q196" s="5">
        <v>0</v>
      </c>
    </row>
    <row r="197" spans="1:17" ht="13.5" customHeight="1">
      <c r="A197" s="2" t="str">
        <f t="shared" si="3"/>
        <v>1000000000000000                              　　　　　　　　                    000000000000000000000000000000000000000000000</v>
      </c>
      <c r="B197" t="str">
        <f>REPT(0,5-LENB(data!A197))&amp;data!A197</f>
        <v>00000</v>
      </c>
      <c r="C197" t="str">
        <f>REPT(0,10-LENB(data!B197))&amp;data!B197</f>
        <v>0000000000</v>
      </c>
      <c r="D197" t="str">
        <f>IF(data!C197=0,REPT(" ",10),data!C197&amp;REPT(" ",10-LENB(data!C197)))</f>
        <v xml:space="preserve">          </v>
      </c>
      <c r="E197" t="str">
        <f>IF(data!D197=0,REPT(" ",10),data!D197&amp;REPT(" ",10-LENB(data!D197)))</f>
        <v xml:space="preserve">          </v>
      </c>
      <c r="F197" t="str">
        <f>IF(data!E197=0,REPT(" ",10),data!E197&amp;REPT(" ",10-LENB(data!E197)))</f>
        <v xml:space="preserve">          </v>
      </c>
      <c r="G197" t="str">
        <f>IF(data!F197=0,REPT("　",8),data!F197&amp;REPT("　",8-LEN(data!F197)))</f>
        <v>　　　　　　　　</v>
      </c>
      <c r="H197" t="str">
        <f>IF(data!G197=0,REPT(" ",20),data!G197&amp;REPT(" ",20-LENB(data!G197)))</f>
        <v xml:space="preserve">                    </v>
      </c>
      <c r="I197" s="19">
        <f>IF(data!H197=0,0,data!H197)</f>
        <v>0</v>
      </c>
      <c r="J197" s="1" t="str">
        <f>IF(data!I197=0,"0000000",data!I197)</f>
        <v>0000000</v>
      </c>
      <c r="K197" s="1" t="str">
        <f>IF(data!J197=0,"0000000",data!J197)</f>
        <v>0000000</v>
      </c>
      <c r="L197" s="1" t="str">
        <f>IF(data!K197=0,"0000000",data!K197)</f>
        <v>0000000</v>
      </c>
      <c r="M197" s="1" t="str">
        <f>IF(data!L197=0,"0000000",data!L197)</f>
        <v>0000000</v>
      </c>
      <c r="N197" s="5" t="str">
        <f>IF(data!M197=0,"0000",data!M197)</f>
        <v>0000</v>
      </c>
      <c r="O197" s="5" t="str">
        <f>IF(data!N197=0,"0000",data!N197)</f>
        <v>0000</v>
      </c>
      <c r="P197" s="5" t="str">
        <f>IF(data!O197=0,"0000000",data!O197)</f>
        <v>0000000</v>
      </c>
      <c r="Q197" s="5">
        <v>0</v>
      </c>
    </row>
    <row r="198" spans="1:17" ht="13.5" customHeight="1">
      <c r="A198" s="2" t="str">
        <f t="shared" si="3"/>
        <v>1000000000000000                              　　　　　　　　                    000000000000000000000000000000000000000000000</v>
      </c>
      <c r="B198" t="str">
        <f>REPT(0,5-LENB(data!A198))&amp;data!A198</f>
        <v>00000</v>
      </c>
      <c r="C198" t="str">
        <f>REPT(0,10-LENB(data!B198))&amp;data!B198</f>
        <v>0000000000</v>
      </c>
      <c r="D198" t="str">
        <f>IF(data!C198=0,REPT(" ",10),data!C198&amp;REPT(" ",10-LENB(data!C198)))</f>
        <v xml:space="preserve">          </v>
      </c>
      <c r="E198" t="str">
        <f>IF(data!D198=0,REPT(" ",10),data!D198&amp;REPT(" ",10-LENB(data!D198)))</f>
        <v xml:space="preserve">          </v>
      </c>
      <c r="F198" t="str">
        <f>IF(data!E198=0,REPT(" ",10),data!E198&amp;REPT(" ",10-LENB(data!E198)))</f>
        <v xml:space="preserve">          </v>
      </c>
      <c r="G198" t="str">
        <f>IF(data!F198=0,REPT("　",8),data!F198&amp;REPT("　",8-LEN(data!F198)))</f>
        <v>　　　　　　　　</v>
      </c>
      <c r="H198" t="str">
        <f>IF(data!G198=0,REPT(" ",20),data!G198&amp;REPT(" ",20-LENB(data!G198)))</f>
        <v xml:space="preserve">                    </v>
      </c>
      <c r="I198" s="19">
        <f>IF(data!H198=0,0,data!H198)</f>
        <v>0</v>
      </c>
      <c r="J198" s="1" t="str">
        <f>IF(data!I198=0,"0000000",data!I198)</f>
        <v>0000000</v>
      </c>
      <c r="K198" s="1" t="str">
        <f>IF(data!J198=0,"0000000",data!J198)</f>
        <v>0000000</v>
      </c>
      <c r="L198" s="1" t="str">
        <f>IF(data!K198=0,"0000000",data!K198)</f>
        <v>0000000</v>
      </c>
      <c r="M198" s="1" t="str">
        <f>IF(data!L198=0,"0000000",data!L198)</f>
        <v>0000000</v>
      </c>
      <c r="N198" s="5" t="str">
        <f>IF(data!M198=0,"0000",data!M198)</f>
        <v>0000</v>
      </c>
      <c r="O198" s="5" t="str">
        <f>IF(data!N198=0,"0000",data!N198)</f>
        <v>0000</v>
      </c>
      <c r="P198" s="5" t="str">
        <f>IF(data!O198=0,"0000000",data!O198)</f>
        <v>0000000</v>
      </c>
      <c r="Q198" s="5">
        <v>0</v>
      </c>
    </row>
    <row r="199" spans="1:17" ht="13.5" customHeight="1">
      <c r="A199" s="2" t="str">
        <f t="shared" si="3"/>
        <v>1000000000000000                              　　　　　　　　                    000000000000000000000000000000000000000000000</v>
      </c>
      <c r="B199" t="str">
        <f>REPT(0,5-LENB(data!A199))&amp;data!A199</f>
        <v>00000</v>
      </c>
      <c r="C199" t="str">
        <f>REPT(0,10-LENB(data!B199))&amp;data!B199</f>
        <v>0000000000</v>
      </c>
      <c r="D199" t="str">
        <f>IF(data!C199=0,REPT(" ",10),data!C199&amp;REPT(" ",10-LENB(data!C199)))</f>
        <v xml:space="preserve">          </v>
      </c>
      <c r="E199" t="str">
        <f>IF(data!D199=0,REPT(" ",10),data!D199&amp;REPT(" ",10-LENB(data!D199)))</f>
        <v xml:space="preserve">          </v>
      </c>
      <c r="F199" t="str">
        <f>IF(data!E199=0,REPT(" ",10),data!E199&amp;REPT(" ",10-LENB(data!E199)))</f>
        <v xml:space="preserve">          </v>
      </c>
      <c r="G199" t="str">
        <f>IF(data!F199=0,REPT("　",8),data!F199&amp;REPT("　",8-LEN(data!F199)))</f>
        <v>　　　　　　　　</v>
      </c>
      <c r="H199" t="str">
        <f>IF(data!G199=0,REPT(" ",20),data!G199&amp;REPT(" ",20-LENB(data!G199)))</f>
        <v xml:space="preserve">                    </v>
      </c>
      <c r="I199" s="19">
        <f>IF(data!H199=0,0,data!H199)</f>
        <v>0</v>
      </c>
      <c r="J199" s="1" t="str">
        <f>IF(data!I199=0,"0000000",data!I199)</f>
        <v>0000000</v>
      </c>
      <c r="K199" s="1" t="str">
        <f>IF(data!J199=0,"0000000",data!J199)</f>
        <v>0000000</v>
      </c>
      <c r="L199" s="1" t="str">
        <f>IF(data!K199=0,"0000000",data!K199)</f>
        <v>0000000</v>
      </c>
      <c r="M199" s="1" t="str">
        <f>IF(data!L199=0,"0000000",data!L199)</f>
        <v>0000000</v>
      </c>
      <c r="N199" s="5" t="str">
        <f>IF(data!M199=0,"0000",data!M199)</f>
        <v>0000</v>
      </c>
      <c r="O199" s="5" t="str">
        <f>IF(data!N199=0,"0000",data!N199)</f>
        <v>0000</v>
      </c>
      <c r="P199" s="5" t="str">
        <f>IF(data!O199=0,"0000000",data!O199)</f>
        <v>0000000</v>
      </c>
      <c r="Q199" s="5">
        <v>0</v>
      </c>
    </row>
    <row r="200" spans="1:17" ht="13.5" customHeight="1">
      <c r="A200" s="2" t="str">
        <f t="shared" si="3"/>
        <v>1000000000000000                              　　　　　　　　                    000000000000000000000000000000000000000000000</v>
      </c>
      <c r="B200" t="str">
        <f>REPT(0,5-LENB(data!A200))&amp;data!A200</f>
        <v>00000</v>
      </c>
      <c r="C200" t="str">
        <f>REPT(0,10-LENB(data!B200))&amp;data!B200</f>
        <v>0000000000</v>
      </c>
      <c r="D200" t="str">
        <f>IF(data!C200=0,REPT(" ",10),data!C200&amp;REPT(" ",10-LENB(data!C200)))</f>
        <v xml:space="preserve">          </v>
      </c>
      <c r="E200" t="str">
        <f>IF(data!D200=0,REPT(" ",10),data!D200&amp;REPT(" ",10-LENB(data!D200)))</f>
        <v xml:space="preserve">          </v>
      </c>
      <c r="F200" t="str">
        <f>IF(data!E200=0,REPT(" ",10),data!E200&amp;REPT(" ",10-LENB(data!E200)))</f>
        <v xml:space="preserve">          </v>
      </c>
      <c r="G200" t="str">
        <f>IF(data!F200=0,REPT("　",8),data!F200&amp;REPT("　",8-LEN(data!F200)))</f>
        <v>　　　　　　　　</v>
      </c>
      <c r="H200" t="str">
        <f>IF(data!G200=0,REPT(" ",20),data!G200&amp;REPT(" ",20-LENB(data!G200)))</f>
        <v xml:space="preserve">                    </v>
      </c>
      <c r="I200" s="19">
        <f>IF(data!H200=0,0,data!H200)</f>
        <v>0</v>
      </c>
      <c r="J200" s="1" t="str">
        <f>IF(data!I200=0,"0000000",data!I200)</f>
        <v>0000000</v>
      </c>
      <c r="K200" s="1" t="str">
        <f>IF(data!J200=0,"0000000",data!J200)</f>
        <v>0000000</v>
      </c>
      <c r="L200" s="1" t="str">
        <f>IF(data!K200=0,"0000000",data!K200)</f>
        <v>0000000</v>
      </c>
      <c r="M200" s="1" t="str">
        <f>IF(data!L200=0,"0000000",data!L200)</f>
        <v>0000000</v>
      </c>
      <c r="N200" s="5" t="str">
        <f>IF(data!M200=0,"0000",data!M200)</f>
        <v>0000</v>
      </c>
      <c r="O200" s="5" t="str">
        <f>IF(data!N200=0,"0000",data!N200)</f>
        <v>0000</v>
      </c>
      <c r="P200" s="5" t="str">
        <f>IF(data!O200=0,"0000000",data!O200)</f>
        <v>0000000</v>
      </c>
      <c r="Q200" s="5">
        <v>0</v>
      </c>
    </row>
    <row r="201" spans="1:17" ht="13.5" customHeight="1">
      <c r="A201" s="2" t="str">
        <f t="shared" si="3"/>
        <v>1000000000000000                              　　　　　　　　                    000000000000000000000000000000000000000000000</v>
      </c>
      <c r="B201" t="str">
        <f>REPT(0,5-LENB(data!A201))&amp;data!A201</f>
        <v>00000</v>
      </c>
      <c r="C201" t="str">
        <f>REPT(0,10-LENB(data!B201))&amp;data!B201</f>
        <v>0000000000</v>
      </c>
      <c r="D201" t="str">
        <f>IF(data!C201=0,REPT(" ",10),data!C201&amp;REPT(" ",10-LENB(data!C201)))</f>
        <v xml:space="preserve">          </v>
      </c>
      <c r="E201" t="str">
        <f>IF(data!D201=0,REPT(" ",10),data!D201&amp;REPT(" ",10-LENB(data!D201)))</f>
        <v xml:space="preserve">          </v>
      </c>
      <c r="F201" t="str">
        <f>IF(data!E201=0,REPT(" ",10),data!E201&amp;REPT(" ",10-LENB(data!E201)))</f>
        <v xml:space="preserve">          </v>
      </c>
      <c r="G201" t="str">
        <f>IF(data!F201=0,REPT("　",8),data!F201&amp;REPT("　",8-LEN(data!F201)))</f>
        <v>　　　　　　　　</v>
      </c>
      <c r="H201" t="str">
        <f>IF(data!G201=0,REPT(" ",20),data!G201&amp;REPT(" ",20-LENB(data!G201)))</f>
        <v xml:space="preserve">                    </v>
      </c>
      <c r="I201" s="19">
        <f>IF(data!H201=0,0,data!H201)</f>
        <v>0</v>
      </c>
      <c r="J201" s="1" t="str">
        <f>IF(data!I201=0,"0000000",data!I201)</f>
        <v>0000000</v>
      </c>
      <c r="K201" s="1" t="str">
        <f>IF(data!J201=0,"0000000",data!J201)</f>
        <v>0000000</v>
      </c>
      <c r="L201" s="1" t="str">
        <f>IF(data!K201=0,"0000000",data!K201)</f>
        <v>0000000</v>
      </c>
      <c r="M201" s="1" t="str">
        <f>IF(data!L201=0,"0000000",data!L201)</f>
        <v>0000000</v>
      </c>
      <c r="N201" s="5" t="str">
        <f>IF(data!M201=0,"0000",data!M201)</f>
        <v>0000</v>
      </c>
      <c r="O201" s="5" t="str">
        <f>IF(data!N201=0,"0000",data!N201)</f>
        <v>0000</v>
      </c>
      <c r="P201" s="5" t="str">
        <f>IF(data!O201=0,"0000000",data!O201)</f>
        <v>0000000</v>
      </c>
      <c r="Q201" s="5">
        <v>0</v>
      </c>
    </row>
    <row r="202" spans="1:17" ht="13.5" customHeight="1">
      <c r="A202" s="2" t="str">
        <f t="shared" si="3"/>
        <v>1000000000000000                              　　　　　　　　                    000000000000000000000000000000000000000000000</v>
      </c>
      <c r="B202" t="str">
        <f>REPT(0,5-LENB(data!A202))&amp;data!A202</f>
        <v>00000</v>
      </c>
      <c r="C202" t="str">
        <f>REPT(0,10-LENB(data!B202))&amp;data!B202</f>
        <v>0000000000</v>
      </c>
      <c r="D202" t="str">
        <f>IF(data!C202=0,REPT(" ",10),data!C202&amp;REPT(" ",10-LENB(data!C202)))</f>
        <v xml:space="preserve">          </v>
      </c>
      <c r="E202" t="str">
        <f>IF(data!D202=0,REPT(" ",10),data!D202&amp;REPT(" ",10-LENB(data!D202)))</f>
        <v xml:space="preserve">          </v>
      </c>
      <c r="F202" t="str">
        <f>IF(data!E202=0,REPT(" ",10),data!E202&amp;REPT(" ",10-LENB(data!E202)))</f>
        <v xml:space="preserve">          </v>
      </c>
      <c r="G202" t="str">
        <f>IF(data!F202=0,REPT("　",8),data!F202&amp;REPT("　",8-LEN(data!F202)))</f>
        <v>　　　　　　　　</v>
      </c>
      <c r="H202" t="str">
        <f>IF(data!G202=0,REPT(" ",20),data!G202&amp;REPT(" ",20-LENB(data!G202)))</f>
        <v xml:space="preserve">                    </v>
      </c>
      <c r="I202" s="19">
        <f>IF(data!H202=0,0,data!H202)</f>
        <v>0</v>
      </c>
      <c r="J202" s="1" t="str">
        <f>IF(data!I202=0,"0000000",data!I202)</f>
        <v>0000000</v>
      </c>
      <c r="K202" s="1" t="str">
        <f>IF(data!J202=0,"0000000",data!J202)</f>
        <v>0000000</v>
      </c>
      <c r="L202" s="1" t="str">
        <f>IF(data!K202=0,"0000000",data!K202)</f>
        <v>0000000</v>
      </c>
      <c r="M202" s="1" t="str">
        <f>IF(data!L202=0,"0000000",data!L202)</f>
        <v>0000000</v>
      </c>
      <c r="N202" s="5" t="str">
        <f>IF(data!M202=0,"0000",data!M202)</f>
        <v>0000</v>
      </c>
      <c r="O202" s="5" t="str">
        <f>IF(data!N202=0,"0000",data!N202)</f>
        <v>0000</v>
      </c>
      <c r="P202" s="5" t="str">
        <f>IF(data!O202=0,"0000000",data!O202)</f>
        <v>0000000</v>
      </c>
      <c r="Q202" s="5">
        <v>0</v>
      </c>
    </row>
    <row r="203" spans="1:17" ht="13.5" customHeight="1">
      <c r="A203" s="2" t="str">
        <f t="shared" si="3"/>
        <v>1000000000000000                              　　　　　　　　                    000000000000000000000000000000000000000000000</v>
      </c>
      <c r="B203" t="str">
        <f>REPT(0,5-LENB(data!A203))&amp;data!A203</f>
        <v>00000</v>
      </c>
      <c r="C203" t="str">
        <f>REPT(0,10-LENB(data!B203))&amp;data!B203</f>
        <v>0000000000</v>
      </c>
      <c r="D203" t="str">
        <f>IF(data!C203=0,REPT(" ",10),data!C203&amp;REPT(" ",10-LENB(data!C203)))</f>
        <v xml:space="preserve">          </v>
      </c>
      <c r="E203" t="str">
        <f>IF(data!D203=0,REPT(" ",10),data!D203&amp;REPT(" ",10-LENB(data!D203)))</f>
        <v xml:space="preserve">          </v>
      </c>
      <c r="F203" t="str">
        <f>IF(data!E203=0,REPT(" ",10),data!E203&amp;REPT(" ",10-LENB(data!E203)))</f>
        <v xml:space="preserve">          </v>
      </c>
      <c r="G203" t="str">
        <f>IF(data!F203=0,REPT("　",8),data!F203&amp;REPT("　",8-LEN(data!F203)))</f>
        <v>　　　　　　　　</v>
      </c>
      <c r="H203" t="str">
        <f>IF(data!G203=0,REPT(" ",20),data!G203&amp;REPT(" ",20-LENB(data!G203)))</f>
        <v xml:space="preserve">                    </v>
      </c>
      <c r="I203" s="19">
        <f>IF(data!H203=0,0,data!H203)</f>
        <v>0</v>
      </c>
      <c r="J203" s="1" t="str">
        <f>IF(data!I203=0,"0000000",data!I203)</f>
        <v>0000000</v>
      </c>
      <c r="K203" s="1" t="str">
        <f>IF(data!J203=0,"0000000",data!J203)</f>
        <v>0000000</v>
      </c>
      <c r="L203" s="1" t="str">
        <f>IF(data!K203=0,"0000000",data!K203)</f>
        <v>0000000</v>
      </c>
      <c r="M203" s="1" t="str">
        <f>IF(data!L203=0,"0000000",data!L203)</f>
        <v>0000000</v>
      </c>
      <c r="N203" s="5" t="str">
        <f>IF(data!M203=0,"0000",data!M203)</f>
        <v>0000</v>
      </c>
      <c r="O203" s="5" t="str">
        <f>IF(data!N203=0,"0000",data!N203)</f>
        <v>0000</v>
      </c>
      <c r="P203" s="5" t="str">
        <f>IF(data!O203=0,"0000000",data!O203)</f>
        <v>0000000</v>
      </c>
      <c r="Q203" s="5">
        <v>0</v>
      </c>
    </row>
    <row r="204" spans="1:17" ht="13.5" customHeight="1">
      <c r="A204" s="2" t="str">
        <f t="shared" si="3"/>
        <v>1000000000000000                              　　　　　　　　                    000000000000000000000000000000000000000000000</v>
      </c>
      <c r="B204" t="str">
        <f>REPT(0,5-LENB(data!A204))&amp;data!A204</f>
        <v>00000</v>
      </c>
      <c r="C204" t="str">
        <f>REPT(0,10-LENB(data!B204))&amp;data!B204</f>
        <v>0000000000</v>
      </c>
      <c r="D204" t="str">
        <f>IF(data!C204=0,REPT(" ",10),data!C204&amp;REPT(" ",10-LENB(data!C204)))</f>
        <v xml:space="preserve">          </v>
      </c>
      <c r="E204" t="str">
        <f>IF(data!D204=0,REPT(" ",10),data!D204&amp;REPT(" ",10-LENB(data!D204)))</f>
        <v xml:space="preserve">          </v>
      </c>
      <c r="F204" t="str">
        <f>IF(data!E204=0,REPT(" ",10),data!E204&amp;REPT(" ",10-LENB(data!E204)))</f>
        <v xml:space="preserve">          </v>
      </c>
      <c r="G204" t="str">
        <f>IF(data!F204=0,REPT("　",8),data!F204&amp;REPT("　",8-LEN(data!F204)))</f>
        <v>　　　　　　　　</v>
      </c>
      <c r="H204" t="str">
        <f>IF(data!G204=0,REPT(" ",20),data!G204&amp;REPT(" ",20-LENB(data!G204)))</f>
        <v xml:space="preserve">                    </v>
      </c>
      <c r="I204" s="19">
        <f>IF(data!H204=0,0,data!H204)</f>
        <v>0</v>
      </c>
      <c r="J204" s="1" t="str">
        <f>IF(data!I204=0,"0000000",data!I204)</f>
        <v>0000000</v>
      </c>
      <c r="K204" s="1" t="str">
        <f>IF(data!J204=0,"0000000",data!J204)</f>
        <v>0000000</v>
      </c>
      <c r="L204" s="1" t="str">
        <f>IF(data!K204=0,"0000000",data!K204)</f>
        <v>0000000</v>
      </c>
      <c r="M204" s="1" t="str">
        <f>IF(data!L204=0,"0000000",data!L204)</f>
        <v>0000000</v>
      </c>
      <c r="N204" s="5" t="str">
        <f>IF(data!M204=0,"0000",data!M204)</f>
        <v>0000</v>
      </c>
      <c r="O204" s="5" t="str">
        <f>IF(data!N204=0,"0000",data!N204)</f>
        <v>0000</v>
      </c>
      <c r="P204" s="5" t="str">
        <f>IF(data!O204=0,"0000000",data!O204)</f>
        <v>0000000</v>
      </c>
      <c r="Q204" s="5">
        <v>0</v>
      </c>
    </row>
    <row r="205" spans="1:17" ht="13.5" customHeight="1">
      <c r="A205" s="2" t="str">
        <f t="shared" si="3"/>
        <v>1000000000000000                              　　　　　　　　                    000000000000000000000000000000000000000000000</v>
      </c>
      <c r="B205" t="str">
        <f>REPT(0,5-LENB(data!A205))&amp;data!A205</f>
        <v>00000</v>
      </c>
      <c r="C205" t="str">
        <f>REPT(0,10-LENB(data!B205))&amp;data!B205</f>
        <v>0000000000</v>
      </c>
      <c r="D205" t="str">
        <f>IF(data!C205=0,REPT(" ",10),data!C205&amp;REPT(" ",10-LENB(data!C205)))</f>
        <v xml:space="preserve">          </v>
      </c>
      <c r="E205" t="str">
        <f>IF(data!D205=0,REPT(" ",10),data!D205&amp;REPT(" ",10-LENB(data!D205)))</f>
        <v xml:space="preserve">          </v>
      </c>
      <c r="F205" t="str">
        <f>IF(data!E205=0,REPT(" ",10),data!E205&amp;REPT(" ",10-LENB(data!E205)))</f>
        <v xml:space="preserve">          </v>
      </c>
      <c r="G205" t="str">
        <f>IF(data!F205=0,REPT("　",8),data!F205&amp;REPT("　",8-LEN(data!F205)))</f>
        <v>　　　　　　　　</v>
      </c>
      <c r="H205" t="str">
        <f>IF(data!G205=0,REPT(" ",20),data!G205&amp;REPT(" ",20-LENB(data!G205)))</f>
        <v xml:space="preserve">                    </v>
      </c>
      <c r="I205" s="19">
        <f>IF(data!H205=0,0,data!H205)</f>
        <v>0</v>
      </c>
      <c r="J205" s="1" t="str">
        <f>IF(data!I205=0,"0000000",data!I205)</f>
        <v>0000000</v>
      </c>
      <c r="K205" s="1" t="str">
        <f>IF(data!J205=0,"0000000",data!J205)</f>
        <v>0000000</v>
      </c>
      <c r="L205" s="1" t="str">
        <f>IF(data!K205=0,"0000000",data!K205)</f>
        <v>0000000</v>
      </c>
      <c r="M205" s="1" t="str">
        <f>IF(data!L205=0,"0000000",data!L205)</f>
        <v>0000000</v>
      </c>
      <c r="N205" s="5" t="str">
        <f>IF(data!M205=0,"0000",data!M205)</f>
        <v>0000</v>
      </c>
      <c r="O205" s="5" t="str">
        <f>IF(data!N205=0,"0000",data!N205)</f>
        <v>0000</v>
      </c>
      <c r="P205" s="5" t="str">
        <f>IF(data!O205=0,"0000000",data!O205)</f>
        <v>0000000</v>
      </c>
      <c r="Q205" s="5">
        <v>0</v>
      </c>
    </row>
    <row r="206" spans="1:17" ht="13.5" customHeight="1">
      <c r="A206" s="2" t="str">
        <f t="shared" si="3"/>
        <v>1000000000000000                              　　　　　　　　                    000000000000000000000000000000000000000000000</v>
      </c>
      <c r="B206" t="str">
        <f>REPT(0,5-LENB(data!A206))&amp;data!A206</f>
        <v>00000</v>
      </c>
      <c r="C206" t="str">
        <f>REPT(0,10-LENB(data!B206))&amp;data!B206</f>
        <v>0000000000</v>
      </c>
      <c r="D206" t="str">
        <f>IF(data!C206=0,REPT(" ",10),data!C206&amp;REPT(" ",10-LENB(data!C206)))</f>
        <v xml:space="preserve">          </v>
      </c>
      <c r="E206" t="str">
        <f>IF(data!D206=0,REPT(" ",10),data!D206&amp;REPT(" ",10-LENB(data!D206)))</f>
        <v xml:space="preserve">          </v>
      </c>
      <c r="F206" t="str">
        <f>IF(data!E206=0,REPT(" ",10),data!E206&amp;REPT(" ",10-LENB(data!E206)))</f>
        <v xml:space="preserve">          </v>
      </c>
      <c r="G206" t="str">
        <f>IF(data!F206=0,REPT("　",8),data!F206&amp;REPT("　",8-LEN(data!F206)))</f>
        <v>　　　　　　　　</v>
      </c>
      <c r="H206" t="str">
        <f>IF(data!G206=0,REPT(" ",20),data!G206&amp;REPT(" ",20-LENB(data!G206)))</f>
        <v xml:space="preserve">                    </v>
      </c>
      <c r="I206" s="19">
        <f>IF(data!H206=0,0,data!H206)</f>
        <v>0</v>
      </c>
      <c r="J206" s="1" t="str">
        <f>IF(data!I206=0,"0000000",data!I206)</f>
        <v>0000000</v>
      </c>
      <c r="K206" s="1" t="str">
        <f>IF(data!J206=0,"0000000",data!J206)</f>
        <v>0000000</v>
      </c>
      <c r="L206" s="1" t="str">
        <f>IF(data!K206=0,"0000000",data!K206)</f>
        <v>0000000</v>
      </c>
      <c r="M206" s="1" t="str">
        <f>IF(data!L206=0,"0000000",data!L206)</f>
        <v>0000000</v>
      </c>
      <c r="N206" s="5" t="str">
        <f>IF(data!M206=0,"0000",data!M206)</f>
        <v>0000</v>
      </c>
      <c r="O206" s="5" t="str">
        <f>IF(data!N206=0,"0000",data!N206)</f>
        <v>0000</v>
      </c>
      <c r="P206" s="5" t="str">
        <f>IF(data!O206=0,"0000000",data!O206)</f>
        <v>0000000</v>
      </c>
      <c r="Q206" s="5">
        <v>0</v>
      </c>
    </row>
    <row r="207" spans="1:17" ht="13.5" customHeight="1">
      <c r="A207" s="2" t="str">
        <f t="shared" si="3"/>
        <v>1000000000000000                              　　　　　　　　                    000000000000000000000000000000000000000000000</v>
      </c>
      <c r="B207" t="str">
        <f>REPT(0,5-LENB(data!A207))&amp;data!A207</f>
        <v>00000</v>
      </c>
      <c r="C207" t="str">
        <f>REPT(0,10-LENB(data!B207))&amp;data!B207</f>
        <v>0000000000</v>
      </c>
      <c r="D207" t="str">
        <f>IF(data!C207=0,REPT(" ",10),data!C207&amp;REPT(" ",10-LENB(data!C207)))</f>
        <v xml:space="preserve">          </v>
      </c>
      <c r="E207" t="str">
        <f>IF(data!D207=0,REPT(" ",10),data!D207&amp;REPT(" ",10-LENB(data!D207)))</f>
        <v xml:space="preserve">          </v>
      </c>
      <c r="F207" t="str">
        <f>IF(data!E207=0,REPT(" ",10),data!E207&amp;REPT(" ",10-LENB(data!E207)))</f>
        <v xml:space="preserve">          </v>
      </c>
      <c r="G207" t="str">
        <f>IF(data!F207=0,REPT("　",8),data!F207&amp;REPT("　",8-LEN(data!F207)))</f>
        <v>　　　　　　　　</v>
      </c>
      <c r="H207" t="str">
        <f>IF(data!G207=0,REPT(" ",20),data!G207&amp;REPT(" ",20-LENB(data!G207)))</f>
        <v xml:space="preserve">                    </v>
      </c>
      <c r="I207" s="19">
        <f>IF(data!H207=0,0,data!H207)</f>
        <v>0</v>
      </c>
      <c r="J207" s="1" t="str">
        <f>IF(data!I207=0,"0000000",data!I207)</f>
        <v>0000000</v>
      </c>
      <c r="K207" s="1" t="str">
        <f>IF(data!J207=0,"0000000",data!J207)</f>
        <v>0000000</v>
      </c>
      <c r="L207" s="1" t="str">
        <f>IF(data!K207=0,"0000000",data!K207)</f>
        <v>0000000</v>
      </c>
      <c r="M207" s="1" t="str">
        <f>IF(data!L207=0,"0000000",data!L207)</f>
        <v>0000000</v>
      </c>
      <c r="N207" s="5" t="str">
        <f>IF(data!M207=0,"0000",data!M207)</f>
        <v>0000</v>
      </c>
      <c r="O207" s="5" t="str">
        <f>IF(data!N207=0,"0000",data!N207)</f>
        <v>0000</v>
      </c>
      <c r="P207" s="5" t="str">
        <f>IF(data!O207=0,"0000000",data!O207)</f>
        <v>0000000</v>
      </c>
      <c r="Q207" s="5">
        <v>0</v>
      </c>
    </row>
    <row r="208" spans="1:17" ht="13.5" customHeight="1">
      <c r="A208" s="2" t="str">
        <f t="shared" si="3"/>
        <v>1000000000000000                              　　　　　　　　                    000000000000000000000000000000000000000000000</v>
      </c>
      <c r="B208" t="str">
        <f>REPT(0,5-LENB(data!A208))&amp;data!A208</f>
        <v>00000</v>
      </c>
      <c r="C208" t="str">
        <f>REPT(0,10-LENB(data!B208))&amp;data!B208</f>
        <v>0000000000</v>
      </c>
      <c r="D208" t="str">
        <f>IF(data!C208=0,REPT(" ",10),data!C208&amp;REPT(" ",10-LENB(data!C208)))</f>
        <v xml:space="preserve">          </v>
      </c>
      <c r="E208" t="str">
        <f>IF(data!D208=0,REPT(" ",10),data!D208&amp;REPT(" ",10-LENB(data!D208)))</f>
        <v xml:space="preserve">          </v>
      </c>
      <c r="F208" t="str">
        <f>IF(data!E208=0,REPT(" ",10),data!E208&amp;REPT(" ",10-LENB(data!E208)))</f>
        <v xml:space="preserve">          </v>
      </c>
      <c r="G208" t="str">
        <f>IF(data!F208=0,REPT("　",8),data!F208&amp;REPT("　",8-LEN(data!F208)))</f>
        <v>　　　　　　　　</v>
      </c>
      <c r="H208" t="str">
        <f>IF(data!G208=0,REPT(" ",20),data!G208&amp;REPT(" ",20-LENB(data!G208)))</f>
        <v xml:space="preserve">                    </v>
      </c>
      <c r="I208" s="19">
        <f>IF(data!H208=0,0,data!H208)</f>
        <v>0</v>
      </c>
      <c r="J208" s="1" t="str">
        <f>IF(data!I208=0,"0000000",data!I208)</f>
        <v>0000000</v>
      </c>
      <c r="K208" s="1" t="str">
        <f>IF(data!J208=0,"0000000",data!J208)</f>
        <v>0000000</v>
      </c>
      <c r="L208" s="1" t="str">
        <f>IF(data!K208=0,"0000000",data!K208)</f>
        <v>0000000</v>
      </c>
      <c r="M208" s="1" t="str">
        <f>IF(data!L208=0,"0000000",data!L208)</f>
        <v>0000000</v>
      </c>
      <c r="N208" s="5" t="str">
        <f>IF(data!M208=0,"0000",data!M208)</f>
        <v>0000</v>
      </c>
      <c r="O208" s="5" t="str">
        <f>IF(data!N208=0,"0000",data!N208)</f>
        <v>0000</v>
      </c>
      <c r="P208" s="5" t="str">
        <f>IF(data!O208=0,"0000000",data!O208)</f>
        <v>0000000</v>
      </c>
      <c r="Q208" s="5">
        <v>0</v>
      </c>
    </row>
    <row r="209" spans="1:17" ht="13.5" customHeight="1">
      <c r="A209" s="2" t="str">
        <f t="shared" si="3"/>
        <v>1000000000000000                              　　　　　　　　                    000000000000000000000000000000000000000000000</v>
      </c>
      <c r="B209" t="str">
        <f>REPT(0,5-LENB(data!A209))&amp;data!A209</f>
        <v>00000</v>
      </c>
      <c r="C209" t="str">
        <f>REPT(0,10-LENB(data!B209))&amp;data!B209</f>
        <v>0000000000</v>
      </c>
      <c r="D209" t="str">
        <f>IF(data!C209=0,REPT(" ",10),data!C209&amp;REPT(" ",10-LENB(data!C209)))</f>
        <v xml:space="preserve">          </v>
      </c>
      <c r="E209" t="str">
        <f>IF(data!D209=0,REPT(" ",10),data!D209&amp;REPT(" ",10-LENB(data!D209)))</f>
        <v xml:space="preserve">          </v>
      </c>
      <c r="F209" t="str">
        <f>IF(data!E209=0,REPT(" ",10),data!E209&amp;REPT(" ",10-LENB(data!E209)))</f>
        <v xml:space="preserve">          </v>
      </c>
      <c r="G209" t="str">
        <f>IF(data!F209=0,REPT("　",8),data!F209&amp;REPT("　",8-LEN(data!F209)))</f>
        <v>　　　　　　　　</v>
      </c>
      <c r="H209" t="str">
        <f>IF(data!G209=0,REPT(" ",20),data!G209&amp;REPT(" ",20-LENB(data!G209)))</f>
        <v xml:space="preserve">                    </v>
      </c>
      <c r="I209" s="19">
        <f>IF(data!H209=0,0,data!H209)</f>
        <v>0</v>
      </c>
      <c r="J209" s="1" t="str">
        <f>IF(data!I209=0,"0000000",data!I209)</f>
        <v>0000000</v>
      </c>
      <c r="K209" s="1" t="str">
        <f>IF(data!J209=0,"0000000",data!J209)</f>
        <v>0000000</v>
      </c>
      <c r="L209" s="1" t="str">
        <f>IF(data!K209=0,"0000000",data!K209)</f>
        <v>0000000</v>
      </c>
      <c r="M209" s="1" t="str">
        <f>IF(data!L209=0,"0000000",data!L209)</f>
        <v>0000000</v>
      </c>
      <c r="N209" s="5" t="str">
        <f>IF(data!M209=0,"0000",data!M209)</f>
        <v>0000</v>
      </c>
      <c r="O209" s="5" t="str">
        <f>IF(data!N209=0,"0000",data!N209)</f>
        <v>0000</v>
      </c>
      <c r="P209" s="5" t="str">
        <f>IF(data!O209=0,"0000000",data!O209)</f>
        <v>0000000</v>
      </c>
      <c r="Q209" s="5">
        <v>0</v>
      </c>
    </row>
    <row r="210" spans="1:17" ht="13.5" customHeight="1">
      <c r="A210" s="2" t="str">
        <f t="shared" si="3"/>
        <v>1000000000000000                              　　　　　　　　                    000000000000000000000000000000000000000000000</v>
      </c>
      <c r="B210" t="str">
        <f>REPT(0,5-LENB(data!A210))&amp;data!A210</f>
        <v>00000</v>
      </c>
      <c r="C210" t="str">
        <f>REPT(0,10-LENB(data!B210))&amp;data!B210</f>
        <v>0000000000</v>
      </c>
      <c r="D210" t="str">
        <f>IF(data!C210=0,REPT(" ",10),data!C210&amp;REPT(" ",10-LENB(data!C210)))</f>
        <v xml:space="preserve">          </v>
      </c>
      <c r="E210" t="str">
        <f>IF(data!D210=0,REPT(" ",10),data!D210&amp;REPT(" ",10-LENB(data!D210)))</f>
        <v xml:space="preserve">          </v>
      </c>
      <c r="F210" t="str">
        <f>IF(data!E210=0,REPT(" ",10),data!E210&amp;REPT(" ",10-LENB(data!E210)))</f>
        <v xml:space="preserve">          </v>
      </c>
      <c r="G210" t="str">
        <f>IF(data!F210=0,REPT("　",8),data!F210&amp;REPT("　",8-LEN(data!F210)))</f>
        <v>　　　　　　　　</v>
      </c>
      <c r="H210" t="str">
        <f>IF(data!G210=0,REPT(" ",20),data!G210&amp;REPT(" ",20-LENB(data!G210)))</f>
        <v xml:space="preserve">                    </v>
      </c>
      <c r="I210" s="19">
        <f>IF(data!H210=0,0,data!H210)</f>
        <v>0</v>
      </c>
      <c r="J210" s="1" t="str">
        <f>IF(data!I210=0,"0000000",data!I210)</f>
        <v>0000000</v>
      </c>
      <c r="K210" s="1" t="str">
        <f>IF(data!J210=0,"0000000",data!J210)</f>
        <v>0000000</v>
      </c>
      <c r="L210" s="1" t="str">
        <f>IF(data!K210=0,"0000000",data!K210)</f>
        <v>0000000</v>
      </c>
      <c r="M210" s="1" t="str">
        <f>IF(data!L210=0,"0000000",data!L210)</f>
        <v>0000000</v>
      </c>
      <c r="N210" s="5" t="str">
        <f>IF(data!M210=0,"0000",data!M210)</f>
        <v>0000</v>
      </c>
      <c r="O210" s="5" t="str">
        <f>IF(data!N210=0,"0000",data!N210)</f>
        <v>0000</v>
      </c>
      <c r="P210" s="5" t="str">
        <f>IF(data!O210=0,"0000000",data!O210)</f>
        <v>0000000</v>
      </c>
      <c r="Q210" s="5">
        <v>0</v>
      </c>
    </row>
    <row r="211" spans="1:17" ht="13.5" customHeight="1">
      <c r="A211" s="2" t="str">
        <f t="shared" si="3"/>
        <v>1000000000000000                              　　　　　　　　                    000000000000000000000000000000000000000000000</v>
      </c>
      <c r="B211" t="str">
        <f>REPT(0,5-LENB(data!A211))&amp;data!A211</f>
        <v>00000</v>
      </c>
      <c r="C211" t="str">
        <f>REPT(0,10-LENB(data!B211))&amp;data!B211</f>
        <v>0000000000</v>
      </c>
      <c r="D211" t="str">
        <f>IF(data!C211=0,REPT(" ",10),data!C211&amp;REPT(" ",10-LENB(data!C211)))</f>
        <v xml:space="preserve">          </v>
      </c>
      <c r="E211" t="str">
        <f>IF(data!D211=0,REPT(" ",10),data!D211&amp;REPT(" ",10-LENB(data!D211)))</f>
        <v xml:space="preserve">          </v>
      </c>
      <c r="F211" t="str">
        <f>IF(data!E211=0,REPT(" ",10),data!E211&amp;REPT(" ",10-LENB(data!E211)))</f>
        <v xml:space="preserve">          </v>
      </c>
      <c r="G211" t="str">
        <f>IF(data!F211=0,REPT("　",8),data!F211&amp;REPT("　",8-LEN(data!F211)))</f>
        <v>　　　　　　　　</v>
      </c>
      <c r="H211" t="str">
        <f>IF(data!G211=0,REPT(" ",20),data!G211&amp;REPT(" ",20-LENB(data!G211)))</f>
        <v xml:space="preserve">                    </v>
      </c>
      <c r="I211" s="19">
        <f>IF(data!H211=0,0,data!H211)</f>
        <v>0</v>
      </c>
      <c r="J211" s="1" t="str">
        <f>IF(data!I211=0,"0000000",data!I211)</f>
        <v>0000000</v>
      </c>
      <c r="K211" s="1" t="str">
        <f>IF(data!J211=0,"0000000",data!J211)</f>
        <v>0000000</v>
      </c>
      <c r="L211" s="1" t="str">
        <f>IF(data!K211=0,"0000000",data!K211)</f>
        <v>0000000</v>
      </c>
      <c r="M211" s="1" t="str">
        <f>IF(data!L211=0,"0000000",data!L211)</f>
        <v>0000000</v>
      </c>
      <c r="N211" s="5" t="str">
        <f>IF(data!M211=0,"0000",data!M211)</f>
        <v>0000</v>
      </c>
      <c r="O211" s="5" t="str">
        <f>IF(data!N211=0,"0000",data!N211)</f>
        <v>0000</v>
      </c>
      <c r="P211" s="5" t="str">
        <f>IF(data!O211=0,"0000000",data!O211)</f>
        <v>0000000</v>
      </c>
      <c r="Q211" s="5">
        <v>0</v>
      </c>
    </row>
    <row r="212" spans="1:17" ht="13.5" customHeight="1">
      <c r="A212" s="2" t="str">
        <f t="shared" si="3"/>
        <v>1000000000000000                              　　　　　　　　                    000000000000000000000000000000000000000000000</v>
      </c>
      <c r="B212" t="str">
        <f>REPT(0,5-LENB(data!A212))&amp;data!A212</f>
        <v>00000</v>
      </c>
      <c r="C212" t="str">
        <f>REPT(0,10-LENB(data!B212))&amp;data!B212</f>
        <v>0000000000</v>
      </c>
      <c r="D212" t="str">
        <f>IF(data!C212=0,REPT(" ",10),data!C212&amp;REPT(" ",10-LENB(data!C212)))</f>
        <v xml:space="preserve">          </v>
      </c>
      <c r="E212" t="str">
        <f>IF(data!D212=0,REPT(" ",10),data!D212&amp;REPT(" ",10-LENB(data!D212)))</f>
        <v xml:space="preserve">          </v>
      </c>
      <c r="F212" t="str">
        <f>IF(data!E212=0,REPT(" ",10),data!E212&amp;REPT(" ",10-LENB(data!E212)))</f>
        <v xml:space="preserve">          </v>
      </c>
      <c r="G212" t="str">
        <f>IF(data!F212=0,REPT("　",8),data!F212&amp;REPT("　",8-LEN(data!F212)))</f>
        <v>　　　　　　　　</v>
      </c>
      <c r="H212" t="str">
        <f>IF(data!G212=0,REPT(" ",20),data!G212&amp;REPT(" ",20-LENB(data!G212)))</f>
        <v xml:space="preserve">                    </v>
      </c>
      <c r="I212" s="19">
        <f>IF(data!H212=0,0,data!H212)</f>
        <v>0</v>
      </c>
      <c r="J212" s="1" t="str">
        <f>IF(data!I212=0,"0000000",data!I212)</f>
        <v>0000000</v>
      </c>
      <c r="K212" s="1" t="str">
        <f>IF(data!J212=0,"0000000",data!J212)</f>
        <v>0000000</v>
      </c>
      <c r="L212" s="1" t="str">
        <f>IF(data!K212=0,"0000000",data!K212)</f>
        <v>0000000</v>
      </c>
      <c r="M212" s="1" t="str">
        <f>IF(data!L212=0,"0000000",data!L212)</f>
        <v>0000000</v>
      </c>
      <c r="N212" s="5" t="str">
        <f>IF(data!M212=0,"0000",data!M212)</f>
        <v>0000</v>
      </c>
      <c r="O212" s="5" t="str">
        <f>IF(data!N212=0,"0000",data!N212)</f>
        <v>0000</v>
      </c>
      <c r="P212" s="5" t="str">
        <f>IF(data!O212=0,"0000000",data!O212)</f>
        <v>0000000</v>
      </c>
      <c r="Q212" s="5">
        <v>0</v>
      </c>
    </row>
    <row r="213" spans="1:17" ht="13.5" customHeight="1">
      <c r="A213" s="2" t="str">
        <f t="shared" si="3"/>
        <v>1000000000000000                              　　　　　　　　                    000000000000000000000000000000000000000000000</v>
      </c>
      <c r="B213" t="str">
        <f>REPT(0,5-LENB(data!A213))&amp;data!A213</f>
        <v>00000</v>
      </c>
      <c r="C213" t="str">
        <f>REPT(0,10-LENB(data!B213))&amp;data!B213</f>
        <v>0000000000</v>
      </c>
      <c r="D213" t="str">
        <f>IF(data!C213=0,REPT(" ",10),data!C213&amp;REPT(" ",10-LENB(data!C213)))</f>
        <v xml:space="preserve">          </v>
      </c>
      <c r="E213" t="str">
        <f>IF(data!D213=0,REPT(" ",10),data!D213&amp;REPT(" ",10-LENB(data!D213)))</f>
        <v xml:space="preserve">          </v>
      </c>
      <c r="F213" t="str">
        <f>IF(data!E213=0,REPT(" ",10),data!E213&amp;REPT(" ",10-LENB(data!E213)))</f>
        <v xml:space="preserve">          </v>
      </c>
      <c r="G213" t="str">
        <f>IF(data!F213=0,REPT("　",8),data!F213&amp;REPT("　",8-LEN(data!F213)))</f>
        <v>　　　　　　　　</v>
      </c>
      <c r="H213" t="str">
        <f>IF(data!G213=0,REPT(" ",20),data!G213&amp;REPT(" ",20-LENB(data!G213)))</f>
        <v xml:space="preserve">                    </v>
      </c>
      <c r="I213" s="19">
        <f>IF(data!H213=0,0,data!H213)</f>
        <v>0</v>
      </c>
      <c r="J213" s="1" t="str">
        <f>IF(data!I213=0,"0000000",data!I213)</f>
        <v>0000000</v>
      </c>
      <c r="K213" s="1" t="str">
        <f>IF(data!J213=0,"0000000",data!J213)</f>
        <v>0000000</v>
      </c>
      <c r="L213" s="1" t="str">
        <f>IF(data!K213=0,"0000000",data!K213)</f>
        <v>0000000</v>
      </c>
      <c r="M213" s="1" t="str">
        <f>IF(data!L213=0,"0000000",data!L213)</f>
        <v>0000000</v>
      </c>
      <c r="N213" s="5" t="str">
        <f>IF(data!M213=0,"0000",data!M213)</f>
        <v>0000</v>
      </c>
      <c r="O213" s="5" t="str">
        <f>IF(data!N213=0,"0000",data!N213)</f>
        <v>0000</v>
      </c>
      <c r="P213" s="5" t="str">
        <f>IF(data!O213=0,"0000000",data!O213)</f>
        <v>0000000</v>
      </c>
      <c r="Q213" s="5">
        <v>0</v>
      </c>
    </row>
    <row r="214" spans="1:17" ht="13.5" customHeight="1">
      <c r="A214" s="2" t="str">
        <f t="shared" si="3"/>
        <v>1000000000000000                              　　　　　　　　                    000000000000000000000000000000000000000000000</v>
      </c>
      <c r="B214" t="str">
        <f>REPT(0,5-LENB(data!A214))&amp;data!A214</f>
        <v>00000</v>
      </c>
      <c r="C214" t="str">
        <f>REPT(0,10-LENB(data!B214))&amp;data!B214</f>
        <v>0000000000</v>
      </c>
      <c r="D214" t="str">
        <f>IF(data!C214=0,REPT(" ",10),data!C214&amp;REPT(" ",10-LENB(data!C214)))</f>
        <v xml:space="preserve">          </v>
      </c>
      <c r="E214" t="str">
        <f>IF(data!D214=0,REPT(" ",10),data!D214&amp;REPT(" ",10-LENB(data!D214)))</f>
        <v xml:space="preserve">          </v>
      </c>
      <c r="F214" t="str">
        <f>IF(data!E214=0,REPT(" ",10),data!E214&amp;REPT(" ",10-LENB(data!E214)))</f>
        <v xml:space="preserve">          </v>
      </c>
      <c r="G214" t="str">
        <f>IF(data!F214=0,REPT("　",8),data!F214&amp;REPT("　",8-LEN(data!F214)))</f>
        <v>　　　　　　　　</v>
      </c>
      <c r="H214" t="str">
        <f>IF(data!G214=0,REPT(" ",20),data!G214&amp;REPT(" ",20-LENB(data!G214)))</f>
        <v xml:space="preserve">                    </v>
      </c>
      <c r="I214" s="19">
        <f>IF(data!H214=0,0,data!H214)</f>
        <v>0</v>
      </c>
      <c r="J214" s="1" t="str">
        <f>IF(data!I214=0,"0000000",data!I214)</f>
        <v>0000000</v>
      </c>
      <c r="K214" s="1" t="str">
        <f>IF(data!J214=0,"0000000",data!J214)</f>
        <v>0000000</v>
      </c>
      <c r="L214" s="1" t="str">
        <f>IF(data!K214=0,"0000000",data!K214)</f>
        <v>0000000</v>
      </c>
      <c r="M214" s="1" t="str">
        <f>IF(data!L214=0,"0000000",data!L214)</f>
        <v>0000000</v>
      </c>
      <c r="N214" s="5" t="str">
        <f>IF(data!M214=0,"0000",data!M214)</f>
        <v>0000</v>
      </c>
      <c r="O214" s="5" t="str">
        <f>IF(data!N214=0,"0000",data!N214)</f>
        <v>0000</v>
      </c>
      <c r="P214" s="5" t="str">
        <f>IF(data!O214=0,"0000000",data!O214)</f>
        <v>0000000</v>
      </c>
      <c r="Q214" s="5">
        <v>0</v>
      </c>
    </row>
    <row r="215" spans="1:17" ht="13.5" customHeight="1">
      <c r="A215" s="2" t="str">
        <f t="shared" si="3"/>
        <v>1000000000000000                              　　　　　　　　                    000000000000000000000000000000000000000000000</v>
      </c>
      <c r="B215" t="str">
        <f>REPT(0,5-LENB(data!A215))&amp;data!A215</f>
        <v>00000</v>
      </c>
      <c r="C215" t="str">
        <f>REPT(0,10-LENB(data!B215))&amp;data!B215</f>
        <v>0000000000</v>
      </c>
      <c r="D215" t="str">
        <f>IF(data!C215=0,REPT(" ",10),data!C215&amp;REPT(" ",10-LENB(data!C215)))</f>
        <v xml:space="preserve">          </v>
      </c>
      <c r="E215" t="str">
        <f>IF(data!D215=0,REPT(" ",10),data!D215&amp;REPT(" ",10-LENB(data!D215)))</f>
        <v xml:space="preserve">          </v>
      </c>
      <c r="F215" t="str">
        <f>IF(data!E215=0,REPT(" ",10),data!E215&amp;REPT(" ",10-LENB(data!E215)))</f>
        <v xml:space="preserve">          </v>
      </c>
      <c r="G215" t="str">
        <f>IF(data!F215=0,REPT("　",8),data!F215&amp;REPT("　",8-LEN(data!F215)))</f>
        <v>　　　　　　　　</v>
      </c>
      <c r="H215" t="str">
        <f>IF(data!G215=0,REPT(" ",20),data!G215&amp;REPT(" ",20-LENB(data!G215)))</f>
        <v xml:space="preserve">                    </v>
      </c>
      <c r="I215" s="19">
        <f>IF(data!H215=0,0,data!H215)</f>
        <v>0</v>
      </c>
      <c r="J215" s="1" t="str">
        <f>IF(data!I215=0,"0000000",data!I215)</f>
        <v>0000000</v>
      </c>
      <c r="K215" s="1" t="str">
        <f>IF(data!J215=0,"0000000",data!J215)</f>
        <v>0000000</v>
      </c>
      <c r="L215" s="1" t="str">
        <f>IF(data!K215=0,"0000000",data!K215)</f>
        <v>0000000</v>
      </c>
      <c r="M215" s="1" t="str">
        <f>IF(data!L215=0,"0000000",data!L215)</f>
        <v>0000000</v>
      </c>
      <c r="N215" s="5" t="str">
        <f>IF(data!M215=0,"0000",data!M215)</f>
        <v>0000</v>
      </c>
      <c r="O215" s="5" t="str">
        <f>IF(data!N215=0,"0000",data!N215)</f>
        <v>0000</v>
      </c>
      <c r="P215" s="5" t="str">
        <f>IF(data!O215=0,"0000000",data!O215)</f>
        <v>0000000</v>
      </c>
      <c r="Q215" s="5">
        <v>0</v>
      </c>
    </row>
    <row r="216" spans="1:17" ht="13.5" customHeight="1">
      <c r="A216" s="2" t="str">
        <f t="shared" si="3"/>
        <v>1000000000000000                              　　　　　　　　                    000000000000000000000000000000000000000000000</v>
      </c>
      <c r="B216" t="str">
        <f>REPT(0,5-LENB(data!A216))&amp;data!A216</f>
        <v>00000</v>
      </c>
      <c r="C216" t="str">
        <f>REPT(0,10-LENB(data!B216))&amp;data!B216</f>
        <v>0000000000</v>
      </c>
      <c r="D216" t="str">
        <f>IF(data!C216=0,REPT(" ",10),data!C216&amp;REPT(" ",10-LENB(data!C216)))</f>
        <v xml:space="preserve">          </v>
      </c>
      <c r="E216" t="str">
        <f>IF(data!D216=0,REPT(" ",10),data!D216&amp;REPT(" ",10-LENB(data!D216)))</f>
        <v xml:space="preserve">          </v>
      </c>
      <c r="F216" t="str">
        <f>IF(data!E216=0,REPT(" ",10),data!E216&amp;REPT(" ",10-LENB(data!E216)))</f>
        <v xml:space="preserve">          </v>
      </c>
      <c r="G216" t="str">
        <f>IF(data!F216=0,REPT("　",8),data!F216&amp;REPT("　",8-LEN(data!F216)))</f>
        <v>　　　　　　　　</v>
      </c>
      <c r="H216" t="str">
        <f>IF(data!G216=0,REPT(" ",20),data!G216&amp;REPT(" ",20-LENB(data!G216)))</f>
        <v xml:space="preserve">                    </v>
      </c>
      <c r="I216" s="19">
        <f>IF(data!H216=0,0,data!H216)</f>
        <v>0</v>
      </c>
      <c r="J216" s="1" t="str">
        <f>IF(data!I216=0,"0000000",data!I216)</f>
        <v>0000000</v>
      </c>
      <c r="K216" s="1" t="str">
        <f>IF(data!J216=0,"0000000",data!J216)</f>
        <v>0000000</v>
      </c>
      <c r="L216" s="1" t="str">
        <f>IF(data!K216=0,"0000000",data!K216)</f>
        <v>0000000</v>
      </c>
      <c r="M216" s="1" t="str">
        <f>IF(data!L216=0,"0000000",data!L216)</f>
        <v>0000000</v>
      </c>
      <c r="N216" s="5" t="str">
        <f>IF(data!M216=0,"0000",data!M216)</f>
        <v>0000</v>
      </c>
      <c r="O216" s="5" t="str">
        <f>IF(data!N216=0,"0000",data!N216)</f>
        <v>0000</v>
      </c>
      <c r="P216" s="5" t="str">
        <f>IF(data!O216=0,"0000000",data!O216)</f>
        <v>0000000</v>
      </c>
      <c r="Q216" s="5">
        <v>0</v>
      </c>
    </row>
    <row r="217" spans="1:17" ht="13.5" customHeight="1">
      <c r="A217" s="2" t="str">
        <f t="shared" si="3"/>
        <v>1000000000000000                              　　　　　　　　                    000000000000000000000000000000000000000000000</v>
      </c>
      <c r="B217" t="str">
        <f>REPT(0,5-LENB(data!A217))&amp;data!A217</f>
        <v>00000</v>
      </c>
      <c r="C217" t="str">
        <f>REPT(0,10-LENB(data!B217))&amp;data!B217</f>
        <v>0000000000</v>
      </c>
      <c r="D217" t="str">
        <f>IF(data!C217=0,REPT(" ",10),data!C217&amp;REPT(" ",10-LENB(data!C217)))</f>
        <v xml:space="preserve">          </v>
      </c>
      <c r="E217" t="str">
        <f>IF(data!D217=0,REPT(" ",10),data!D217&amp;REPT(" ",10-LENB(data!D217)))</f>
        <v xml:space="preserve">          </v>
      </c>
      <c r="F217" t="str">
        <f>IF(data!E217=0,REPT(" ",10),data!E217&amp;REPT(" ",10-LENB(data!E217)))</f>
        <v xml:space="preserve">          </v>
      </c>
      <c r="G217" t="str">
        <f>IF(data!F217=0,REPT("　",8),data!F217&amp;REPT("　",8-LEN(data!F217)))</f>
        <v>　　　　　　　　</v>
      </c>
      <c r="H217" t="str">
        <f>IF(data!G217=0,REPT(" ",20),data!G217&amp;REPT(" ",20-LENB(data!G217)))</f>
        <v xml:space="preserve">                    </v>
      </c>
      <c r="I217" s="19">
        <f>IF(data!H217=0,0,data!H217)</f>
        <v>0</v>
      </c>
      <c r="J217" s="1" t="str">
        <f>IF(data!I217=0,"0000000",data!I217)</f>
        <v>0000000</v>
      </c>
      <c r="K217" s="1" t="str">
        <f>IF(data!J217=0,"0000000",data!J217)</f>
        <v>0000000</v>
      </c>
      <c r="L217" s="1" t="str">
        <f>IF(data!K217=0,"0000000",data!K217)</f>
        <v>0000000</v>
      </c>
      <c r="M217" s="1" t="str">
        <f>IF(data!L217=0,"0000000",data!L217)</f>
        <v>0000000</v>
      </c>
      <c r="N217" s="5" t="str">
        <f>IF(data!M217=0,"0000",data!M217)</f>
        <v>0000</v>
      </c>
      <c r="O217" s="5" t="str">
        <f>IF(data!N217=0,"0000",data!N217)</f>
        <v>0000</v>
      </c>
      <c r="P217" s="5" t="str">
        <f>IF(data!O217=0,"0000000",data!O217)</f>
        <v>0000000</v>
      </c>
      <c r="Q217" s="5">
        <v>0</v>
      </c>
    </row>
    <row r="218" spans="1:17" ht="13.5" customHeight="1">
      <c r="A218" s="2" t="str">
        <f t="shared" si="3"/>
        <v>1000000000000000                              　　　　　　　　                    000000000000000000000000000000000000000000000</v>
      </c>
      <c r="B218" t="str">
        <f>REPT(0,5-LENB(data!A218))&amp;data!A218</f>
        <v>00000</v>
      </c>
      <c r="C218" t="str">
        <f>REPT(0,10-LENB(data!B218))&amp;data!B218</f>
        <v>0000000000</v>
      </c>
      <c r="D218" t="str">
        <f>IF(data!C218=0,REPT(" ",10),data!C218&amp;REPT(" ",10-LENB(data!C218)))</f>
        <v xml:space="preserve">          </v>
      </c>
      <c r="E218" t="str">
        <f>IF(data!D218=0,REPT(" ",10),data!D218&amp;REPT(" ",10-LENB(data!D218)))</f>
        <v xml:space="preserve">          </v>
      </c>
      <c r="F218" t="str">
        <f>IF(data!E218=0,REPT(" ",10),data!E218&amp;REPT(" ",10-LENB(data!E218)))</f>
        <v xml:space="preserve">          </v>
      </c>
      <c r="G218" t="str">
        <f>IF(data!F218=0,REPT("　",8),data!F218&amp;REPT("　",8-LEN(data!F218)))</f>
        <v>　　　　　　　　</v>
      </c>
      <c r="H218" t="str">
        <f>IF(data!G218=0,REPT(" ",20),data!G218&amp;REPT(" ",20-LENB(data!G218)))</f>
        <v xml:space="preserve">                    </v>
      </c>
      <c r="I218" s="19">
        <f>IF(data!H218=0,0,data!H218)</f>
        <v>0</v>
      </c>
      <c r="J218" s="1" t="str">
        <f>IF(data!I218=0,"0000000",data!I218)</f>
        <v>0000000</v>
      </c>
      <c r="K218" s="1" t="str">
        <f>IF(data!J218=0,"0000000",data!J218)</f>
        <v>0000000</v>
      </c>
      <c r="L218" s="1" t="str">
        <f>IF(data!K218=0,"0000000",data!K218)</f>
        <v>0000000</v>
      </c>
      <c r="M218" s="1" t="str">
        <f>IF(data!L218=0,"0000000",data!L218)</f>
        <v>0000000</v>
      </c>
      <c r="N218" s="5" t="str">
        <f>IF(data!M218=0,"0000",data!M218)</f>
        <v>0000</v>
      </c>
      <c r="O218" s="5" t="str">
        <f>IF(data!N218=0,"0000",data!N218)</f>
        <v>0000</v>
      </c>
      <c r="P218" s="5" t="str">
        <f>IF(data!O218=0,"0000000",data!O218)</f>
        <v>0000000</v>
      </c>
      <c r="Q218" s="5">
        <v>0</v>
      </c>
    </row>
    <row r="219" spans="1:17" ht="13.5" customHeight="1">
      <c r="A219" s="2" t="str">
        <f t="shared" si="3"/>
        <v>1000000000000000                              　　　　　　　　                    000000000000000000000000000000000000000000000</v>
      </c>
      <c r="B219" t="str">
        <f>REPT(0,5-LENB(data!A219))&amp;data!A219</f>
        <v>00000</v>
      </c>
      <c r="C219" t="str">
        <f>REPT(0,10-LENB(data!B219))&amp;data!B219</f>
        <v>0000000000</v>
      </c>
      <c r="D219" t="str">
        <f>IF(data!C219=0,REPT(" ",10),data!C219&amp;REPT(" ",10-LENB(data!C219)))</f>
        <v xml:space="preserve">          </v>
      </c>
      <c r="E219" t="str">
        <f>IF(data!D219=0,REPT(" ",10),data!D219&amp;REPT(" ",10-LENB(data!D219)))</f>
        <v xml:space="preserve">          </v>
      </c>
      <c r="F219" t="str">
        <f>IF(data!E219=0,REPT(" ",10),data!E219&amp;REPT(" ",10-LENB(data!E219)))</f>
        <v xml:space="preserve">          </v>
      </c>
      <c r="G219" t="str">
        <f>IF(data!F219=0,REPT("　",8),data!F219&amp;REPT("　",8-LEN(data!F219)))</f>
        <v>　　　　　　　　</v>
      </c>
      <c r="H219" t="str">
        <f>IF(data!G219=0,REPT(" ",20),data!G219&amp;REPT(" ",20-LENB(data!G219)))</f>
        <v xml:space="preserve">                    </v>
      </c>
      <c r="I219" s="19">
        <f>IF(data!H219=0,0,data!H219)</f>
        <v>0</v>
      </c>
      <c r="J219" s="1" t="str">
        <f>IF(data!I219=0,"0000000",data!I219)</f>
        <v>0000000</v>
      </c>
      <c r="K219" s="1" t="str">
        <f>IF(data!J219=0,"0000000",data!J219)</f>
        <v>0000000</v>
      </c>
      <c r="L219" s="1" t="str">
        <f>IF(data!K219=0,"0000000",data!K219)</f>
        <v>0000000</v>
      </c>
      <c r="M219" s="1" t="str">
        <f>IF(data!L219=0,"0000000",data!L219)</f>
        <v>0000000</v>
      </c>
      <c r="N219" s="5" t="str">
        <f>IF(data!M219=0,"0000",data!M219)</f>
        <v>0000</v>
      </c>
      <c r="O219" s="5" t="str">
        <f>IF(data!N219=0,"0000",data!N219)</f>
        <v>0000</v>
      </c>
      <c r="P219" s="5" t="str">
        <f>IF(data!O219=0,"0000000",data!O219)</f>
        <v>0000000</v>
      </c>
      <c r="Q219" s="5">
        <v>0</v>
      </c>
    </row>
    <row r="220" spans="1:17" ht="13.5" customHeight="1">
      <c r="A220" s="2" t="str">
        <f t="shared" si="3"/>
        <v>1000000000000000                              　　　　　　　　                    000000000000000000000000000000000000000000000</v>
      </c>
      <c r="B220" t="str">
        <f>REPT(0,5-LENB(data!A220))&amp;data!A220</f>
        <v>00000</v>
      </c>
      <c r="C220" t="str">
        <f>REPT(0,10-LENB(data!B220))&amp;data!B220</f>
        <v>0000000000</v>
      </c>
      <c r="D220" t="str">
        <f>IF(data!C220=0,REPT(" ",10),data!C220&amp;REPT(" ",10-LENB(data!C220)))</f>
        <v xml:space="preserve">          </v>
      </c>
      <c r="E220" t="str">
        <f>IF(data!D220=0,REPT(" ",10),data!D220&amp;REPT(" ",10-LENB(data!D220)))</f>
        <v xml:space="preserve">          </v>
      </c>
      <c r="F220" t="str">
        <f>IF(data!E220=0,REPT(" ",10),data!E220&amp;REPT(" ",10-LENB(data!E220)))</f>
        <v xml:space="preserve">          </v>
      </c>
      <c r="G220" t="str">
        <f>IF(data!F220=0,REPT("　",8),data!F220&amp;REPT("　",8-LEN(data!F220)))</f>
        <v>　　　　　　　　</v>
      </c>
      <c r="H220" t="str">
        <f>IF(data!G220=0,REPT(" ",20),data!G220&amp;REPT(" ",20-LENB(data!G220)))</f>
        <v xml:space="preserve">                    </v>
      </c>
      <c r="I220" s="19">
        <f>IF(data!H220=0,0,data!H220)</f>
        <v>0</v>
      </c>
      <c r="J220" s="1" t="str">
        <f>IF(data!I220=0,"0000000",data!I220)</f>
        <v>0000000</v>
      </c>
      <c r="K220" s="1" t="str">
        <f>IF(data!J220=0,"0000000",data!J220)</f>
        <v>0000000</v>
      </c>
      <c r="L220" s="1" t="str">
        <f>IF(data!K220=0,"0000000",data!K220)</f>
        <v>0000000</v>
      </c>
      <c r="M220" s="1" t="str">
        <f>IF(data!L220=0,"0000000",data!L220)</f>
        <v>0000000</v>
      </c>
      <c r="N220" s="5" t="str">
        <f>IF(data!M220=0,"0000",data!M220)</f>
        <v>0000</v>
      </c>
      <c r="O220" s="5" t="str">
        <f>IF(data!N220=0,"0000",data!N220)</f>
        <v>0000</v>
      </c>
      <c r="P220" s="5" t="str">
        <f>IF(data!O220=0,"0000000",data!O220)</f>
        <v>0000000</v>
      </c>
      <c r="Q220" s="5">
        <v>0</v>
      </c>
    </row>
    <row r="221" spans="1:17" ht="13.5" customHeight="1">
      <c r="A221" s="2" t="str">
        <f t="shared" si="3"/>
        <v>1000000000000000                              　　　　　　　　                    000000000000000000000000000000000000000000000</v>
      </c>
      <c r="B221" t="str">
        <f>REPT(0,5-LENB(data!A221))&amp;data!A221</f>
        <v>00000</v>
      </c>
      <c r="C221" t="str">
        <f>REPT(0,10-LENB(data!B221))&amp;data!B221</f>
        <v>0000000000</v>
      </c>
      <c r="D221" t="str">
        <f>IF(data!C221=0,REPT(" ",10),data!C221&amp;REPT(" ",10-LENB(data!C221)))</f>
        <v xml:space="preserve">          </v>
      </c>
      <c r="E221" t="str">
        <f>IF(data!D221=0,REPT(" ",10),data!D221&amp;REPT(" ",10-LENB(data!D221)))</f>
        <v xml:space="preserve">          </v>
      </c>
      <c r="F221" t="str">
        <f>IF(data!E221=0,REPT(" ",10),data!E221&amp;REPT(" ",10-LENB(data!E221)))</f>
        <v xml:space="preserve">          </v>
      </c>
      <c r="G221" t="str">
        <f>IF(data!F221=0,REPT("　",8),data!F221&amp;REPT("　",8-LEN(data!F221)))</f>
        <v>　　　　　　　　</v>
      </c>
      <c r="H221" t="str">
        <f>IF(data!G221=0,REPT(" ",20),data!G221&amp;REPT(" ",20-LENB(data!G221)))</f>
        <v xml:space="preserve">                    </v>
      </c>
      <c r="I221" s="19">
        <f>IF(data!H221=0,0,data!H221)</f>
        <v>0</v>
      </c>
      <c r="J221" s="1" t="str">
        <f>IF(data!I221=0,"0000000",data!I221)</f>
        <v>0000000</v>
      </c>
      <c r="K221" s="1" t="str">
        <f>IF(data!J221=0,"0000000",data!J221)</f>
        <v>0000000</v>
      </c>
      <c r="L221" s="1" t="str">
        <f>IF(data!K221=0,"0000000",data!K221)</f>
        <v>0000000</v>
      </c>
      <c r="M221" s="1" t="str">
        <f>IF(data!L221=0,"0000000",data!L221)</f>
        <v>0000000</v>
      </c>
      <c r="N221" s="5" t="str">
        <f>IF(data!M221=0,"0000",data!M221)</f>
        <v>0000</v>
      </c>
      <c r="O221" s="5" t="str">
        <f>IF(data!N221=0,"0000",data!N221)</f>
        <v>0000</v>
      </c>
      <c r="P221" s="5" t="str">
        <f>IF(data!O221=0,"0000000",data!O221)</f>
        <v>0000000</v>
      </c>
      <c r="Q221" s="5">
        <v>0</v>
      </c>
    </row>
    <row r="222" spans="1:17" ht="13.5" customHeight="1">
      <c r="A222" s="2" t="str">
        <f t="shared" si="3"/>
        <v>1000000000000000                              　　　　　　　　                    000000000000000000000000000000000000000000000</v>
      </c>
      <c r="B222" t="str">
        <f>REPT(0,5-LENB(data!A222))&amp;data!A222</f>
        <v>00000</v>
      </c>
      <c r="C222" t="str">
        <f>REPT(0,10-LENB(data!B222))&amp;data!B222</f>
        <v>0000000000</v>
      </c>
      <c r="D222" t="str">
        <f>IF(data!C222=0,REPT(" ",10),data!C222&amp;REPT(" ",10-LENB(data!C222)))</f>
        <v xml:space="preserve">          </v>
      </c>
      <c r="E222" t="str">
        <f>IF(data!D222=0,REPT(" ",10),data!D222&amp;REPT(" ",10-LENB(data!D222)))</f>
        <v xml:space="preserve">          </v>
      </c>
      <c r="F222" t="str">
        <f>IF(data!E222=0,REPT(" ",10),data!E222&amp;REPT(" ",10-LENB(data!E222)))</f>
        <v xml:space="preserve">          </v>
      </c>
      <c r="G222" t="str">
        <f>IF(data!F222=0,REPT("　",8),data!F222&amp;REPT("　",8-LEN(data!F222)))</f>
        <v>　　　　　　　　</v>
      </c>
      <c r="H222" t="str">
        <f>IF(data!G222=0,REPT(" ",20),data!G222&amp;REPT(" ",20-LENB(data!G222)))</f>
        <v xml:space="preserve">                    </v>
      </c>
      <c r="I222" s="19">
        <f>IF(data!H222=0,0,data!H222)</f>
        <v>0</v>
      </c>
      <c r="J222" s="1" t="str">
        <f>IF(data!I222=0,"0000000",data!I222)</f>
        <v>0000000</v>
      </c>
      <c r="K222" s="1" t="str">
        <f>IF(data!J222=0,"0000000",data!J222)</f>
        <v>0000000</v>
      </c>
      <c r="L222" s="1" t="str">
        <f>IF(data!K222=0,"0000000",data!K222)</f>
        <v>0000000</v>
      </c>
      <c r="M222" s="1" t="str">
        <f>IF(data!L222=0,"0000000",data!L222)</f>
        <v>0000000</v>
      </c>
      <c r="N222" s="5" t="str">
        <f>IF(data!M222=0,"0000",data!M222)</f>
        <v>0000</v>
      </c>
      <c r="O222" s="5" t="str">
        <f>IF(data!N222=0,"0000",data!N222)</f>
        <v>0000</v>
      </c>
      <c r="P222" s="5" t="str">
        <f>IF(data!O222=0,"0000000",data!O222)</f>
        <v>0000000</v>
      </c>
      <c r="Q222" s="5">
        <v>0</v>
      </c>
    </row>
    <row r="223" spans="1:17" ht="13.5" customHeight="1">
      <c r="A223" s="2" t="str">
        <f t="shared" si="3"/>
        <v>1000000000000000                              　　　　　　　　                    000000000000000000000000000000000000000000000</v>
      </c>
      <c r="B223" t="str">
        <f>REPT(0,5-LENB(data!A223))&amp;data!A223</f>
        <v>00000</v>
      </c>
      <c r="C223" t="str">
        <f>REPT(0,10-LENB(data!B223))&amp;data!B223</f>
        <v>0000000000</v>
      </c>
      <c r="D223" t="str">
        <f>IF(data!C223=0,REPT(" ",10),data!C223&amp;REPT(" ",10-LENB(data!C223)))</f>
        <v xml:space="preserve">          </v>
      </c>
      <c r="E223" t="str">
        <f>IF(data!D223=0,REPT(" ",10),data!D223&amp;REPT(" ",10-LENB(data!D223)))</f>
        <v xml:space="preserve">          </v>
      </c>
      <c r="F223" t="str">
        <f>IF(data!E223=0,REPT(" ",10),data!E223&amp;REPT(" ",10-LENB(data!E223)))</f>
        <v xml:space="preserve">          </v>
      </c>
      <c r="G223" t="str">
        <f>IF(data!F223=0,REPT("　",8),data!F223&amp;REPT("　",8-LEN(data!F223)))</f>
        <v>　　　　　　　　</v>
      </c>
      <c r="H223" t="str">
        <f>IF(data!G223=0,REPT(" ",20),data!G223&amp;REPT(" ",20-LENB(data!G223)))</f>
        <v xml:space="preserve">                    </v>
      </c>
      <c r="I223" s="19">
        <f>IF(data!H223=0,0,data!H223)</f>
        <v>0</v>
      </c>
      <c r="J223" s="1" t="str">
        <f>IF(data!I223=0,"0000000",data!I223)</f>
        <v>0000000</v>
      </c>
      <c r="K223" s="1" t="str">
        <f>IF(data!J223=0,"0000000",data!J223)</f>
        <v>0000000</v>
      </c>
      <c r="L223" s="1" t="str">
        <f>IF(data!K223=0,"0000000",data!K223)</f>
        <v>0000000</v>
      </c>
      <c r="M223" s="1" t="str">
        <f>IF(data!L223=0,"0000000",data!L223)</f>
        <v>0000000</v>
      </c>
      <c r="N223" s="5" t="str">
        <f>IF(data!M223=0,"0000",data!M223)</f>
        <v>0000</v>
      </c>
      <c r="O223" s="5" t="str">
        <f>IF(data!N223=0,"0000",data!N223)</f>
        <v>0000</v>
      </c>
      <c r="P223" s="5" t="str">
        <f>IF(data!O223=0,"0000000",data!O223)</f>
        <v>0000000</v>
      </c>
      <c r="Q223" s="5">
        <v>0</v>
      </c>
    </row>
    <row r="224" spans="1:17" ht="13.5" customHeight="1">
      <c r="A224" s="2" t="str">
        <f t="shared" si="3"/>
        <v>1000000000000000                              　　　　　　　　                    000000000000000000000000000000000000000000000</v>
      </c>
      <c r="B224" t="str">
        <f>REPT(0,5-LENB(data!A224))&amp;data!A224</f>
        <v>00000</v>
      </c>
      <c r="C224" t="str">
        <f>REPT(0,10-LENB(data!B224))&amp;data!B224</f>
        <v>0000000000</v>
      </c>
      <c r="D224" t="str">
        <f>IF(data!C224=0,REPT(" ",10),data!C224&amp;REPT(" ",10-LENB(data!C224)))</f>
        <v xml:space="preserve">          </v>
      </c>
      <c r="E224" t="str">
        <f>IF(data!D224=0,REPT(" ",10),data!D224&amp;REPT(" ",10-LENB(data!D224)))</f>
        <v xml:space="preserve">          </v>
      </c>
      <c r="F224" t="str">
        <f>IF(data!E224=0,REPT(" ",10),data!E224&amp;REPT(" ",10-LENB(data!E224)))</f>
        <v xml:space="preserve">          </v>
      </c>
      <c r="G224" t="str">
        <f>IF(data!F224=0,REPT("　",8),data!F224&amp;REPT("　",8-LEN(data!F224)))</f>
        <v>　　　　　　　　</v>
      </c>
      <c r="H224" t="str">
        <f>IF(data!G224=0,REPT(" ",20),data!G224&amp;REPT(" ",20-LENB(data!G224)))</f>
        <v xml:space="preserve">                    </v>
      </c>
      <c r="I224" s="19">
        <f>IF(data!H224=0,0,data!H224)</f>
        <v>0</v>
      </c>
      <c r="J224" s="1" t="str">
        <f>IF(data!I224=0,"0000000",data!I224)</f>
        <v>0000000</v>
      </c>
      <c r="K224" s="1" t="str">
        <f>IF(data!J224=0,"0000000",data!J224)</f>
        <v>0000000</v>
      </c>
      <c r="L224" s="1" t="str">
        <f>IF(data!K224=0,"0000000",data!K224)</f>
        <v>0000000</v>
      </c>
      <c r="M224" s="1" t="str">
        <f>IF(data!L224=0,"0000000",data!L224)</f>
        <v>0000000</v>
      </c>
      <c r="N224" s="5" t="str">
        <f>IF(data!M224=0,"0000",data!M224)</f>
        <v>0000</v>
      </c>
      <c r="O224" s="5" t="str">
        <f>IF(data!N224=0,"0000",data!N224)</f>
        <v>0000</v>
      </c>
      <c r="P224" s="5" t="str">
        <f>IF(data!O224=0,"0000000",data!O224)</f>
        <v>0000000</v>
      </c>
      <c r="Q224" s="5">
        <v>0</v>
      </c>
    </row>
    <row r="225" spans="1:17" ht="13.5" customHeight="1">
      <c r="A225" s="2" t="str">
        <f t="shared" si="3"/>
        <v>1000000000000000                              　　　　　　　　                    000000000000000000000000000000000000000000000</v>
      </c>
      <c r="B225" t="str">
        <f>REPT(0,5-LENB(data!A225))&amp;data!A225</f>
        <v>00000</v>
      </c>
      <c r="C225" t="str">
        <f>REPT(0,10-LENB(data!B225))&amp;data!B225</f>
        <v>0000000000</v>
      </c>
      <c r="D225" t="str">
        <f>IF(data!C225=0,REPT(" ",10),data!C225&amp;REPT(" ",10-LENB(data!C225)))</f>
        <v xml:space="preserve">          </v>
      </c>
      <c r="E225" t="str">
        <f>IF(data!D225=0,REPT(" ",10),data!D225&amp;REPT(" ",10-LENB(data!D225)))</f>
        <v xml:space="preserve">          </v>
      </c>
      <c r="F225" t="str">
        <f>IF(data!E225=0,REPT(" ",10),data!E225&amp;REPT(" ",10-LENB(data!E225)))</f>
        <v xml:space="preserve">          </v>
      </c>
      <c r="G225" t="str">
        <f>IF(data!F225=0,REPT("　",8),data!F225&amp;REPT("　",8-LEN(data!F225)))</f>
        <v>　　　　　　　　</v>
      </c>
      <c r="H225" t="str">
        <f>IF(data!G225=0,REPT(" ",20),data!G225&amp;REPT(" ",20-LENB(data!G225)))</f>
        <v xml:space="preserve">                    </v>
      </c>
      <c r="I225" s="19">
        <f>IF(data!H225=0,0,data!H225)</f>
        <v>0</v>
      </c>
      <c r="J225" s="1" t="str">
        <f>IF(data!I225=0,"0000000",data!I225)</f>
        <v>0000000</v>
      </c>
      <c r="K225" s="1" t="str">
        <f>IF(data!J225=0,"0000000",data!J225)</f>
        <v>0000000</v>
      </c>
      <c r="L225" s="1" t="str">
        <f>IF(data!K225=0,"0000000",data!K225)</f>
        <v>0000000</v>
      </c>
      <c r="M225" s="1" t="str">
        <f>IF(data!L225=0,"0000000",data!L225)</f>
        <v>0000000</v>
      </c>
      <c r="N225" s="5" t="str">
        <f>IF(data!M225=0,"0000",data!M225)</f>
        <v>0000</v>
      </c>
      <c r="O225" s="5" t="str">
        <f>IF(data!N225=0,"0000",data!N225)</f>
        <v>0000</v>
      </c>
      <c r="P225" s="5" t="str">
        <f>IF(data!O225=0,"0000000",data!O225)</f>
        <v>0000000</v>
      </c>
      <c r="Q225" s="5">
        <v>0</v>
      </c>
    </row>
    <row r="226" spans="1:17" ht="13.5" customHeight="1">
      <c r="A226" s="2" t="str">
        <f t="shared" si="3"/>
        <v>1000000000000000                              　　　　　　　　                    000000000000000000000000000000000000000000000</v>
      </c>
      <c r="B226" t="str">
        <f>REPT(0,5-LENB(data!A226))&amp;data!A226</f>
        <v>00000</v>
      </c>
      <c r="C226" t="str">
        <f>REPT(0,10-LENB(data!B226))&amp;data!B226</f>
        <v>0000000000</v>
      </c>
      <c r="D226" t="str">
        <f>IF(data!C226=0,REPT(" ",10),data!C226&amp;REPT(" ",10-LENB(data!C226)))</f>
        <v xml:space="preserve">          </v>
      </c>
      <c r="E226" t="str">
        <f>IF(data!D226=0,REPT(" ",10),data!D226&amp;REPT(" ",10-LENB(data!D226)))</f>
        <v xml:space="preserve">          </v>
      </c>
      <c r="F226" t="str">
        <f>IF(data!E226=0,REPT(" ",10),data!E226&amp;REPT(" ",10-LENB(data!E226)))</f>
        <v xml:space="preserve">          </v>
      </c>
      <c r="G226" t="str">
        <f>IF(data!F226=0,REPT("　",8),data!F226&amp;REPT("　",8-LEN(data!F226)))</f>
        <v>　　　　　　　　</v>
      </c>
      <c r="H226" t="str">
        <f>IF(data!G226=0,REPT(" ",20),data!G226&amp;REPT(" ",20-LENB(data!G226)))</f>
        <v xml:space="preserve">                    </v>
      </c>
      <c r="I226" s="19">
        <f>IF(data!H226=0,0,data!H226)</f>
        <v>0</v>
      </c>
      <c r="J226" s="1" t="str">
        <f>IF(data!I226=0,"0000000",data!I226)</f>
        <v>0000000</v>
      </c>
      <c r="K226" s="1" t="str">
        <f>IF(data!J226=0,"0000000",data!J226)</f>
        <v>0000000</v>
      </c>
      <c r="L226" s="1" t="str">
        <f>IF(data!K226=0,"0000000",data!K226)</f>
        <v>0000000</v>
      </c>
      <c r="M226" s="1" t="str">
        <f>IF(data!L226=0,"0000000",data!L226)</f>
        <v>0000000</v>
      </c>
      <c r="N226" s="5" t="str">
        <f>IF(data!M226=0,"0000",data!M226)</f>
        <v>0000</v>
      </c>
      <c r="O226" s="5" t="str">
        <f>IF(data!N226=0,"0000",data!N226)</f>
        <v>0000</v>
      </c>
      <c r="P226" s="5" t="str">
        <f>IF(data!O226=0,"0000000",data!O226)</f>
        <v>0000000</v>
      </c>
      <c r="Q226" s="5">
        <v>0</v>
      </c>
    </row>
    <row r="227" spans="1:17" ht="13.5" customHeight="1">
      <c r="A227" s="2" t="str">
        <f t="shared" si="3"/>
        <v>1000000000000000                              　　　　　　　　                    000000000000000000000000000000000000000000000</v>
      </c>
      <c r="B227" t="str">
        <f>REPT(0,5-LENB(data!A227))&amp;data!A227</f>
        <v>00000</v>
      </c>
      <c r="C227" t="str">
        <f>REPT(0,10-LENB(data!B227))&amp;data!B227</f>
        <v>0000000000</v>
      </c>
      <c r="D227" t="str">
        <f>IF(data!C227=0,REPT(" ",10),data!C227&amp;REPT(" ",10-LENB(data!C227)))</f>
        <v xml:space="preserve">          </v>
      </c>
      <c r="E227" t="str">
        <f>IF(data!D227=0,REPT(" ",10),data!D227&amp;REPT(" ",10-LENB(data!D227)))</f>
        <v xml:space="preserve">          </v>
      </c>
      <c r="F227" t="str">
        <f>IF(data!E227=0,REPT(" ",10),data!E227&amp;REPT(" ",10-LENB(data!E227)))</f>
        <v xml:space="preserve">          </v>
      </c>
      <c r="G227" t="str">
        <f>IF(data!F227=0,REPT("　",8),data!F227&amp;REPT("　",8-LEN(data!F227)))</f>
        <v>　　　　　　　　</v>
      </c>
      <c r="H227" t="str">
        <f>IF(data!G227=0,REPT(" ",20),data!G227&amp;REPT(" ",20-LENB(data!G227)))</f>
        <v xml:space="preserve">                    </v>
      </c>
      <c r="I227" s="19">
        <f>IF(data!H227=0,0,data!H227)</f>
        <v>0</v>
      </c>
      <c r="J227" s="1" t="str">
        <f>IF(data!I227=0,"0000000",data!I227)</f>
        <v>0000000</v>
      </c>
      <c r="K227" s="1" t="str">
        <f>IF(data!J227=0,"0000000",data!J227)</f>
        <v>0000000</v>
      </c>
      <c r="L227" s="1" t="str">
        <f>IF(data!K227=0,"0000000",data!K227)</f>
        <v>0000000</v>
      </c>
      <c r="M227" s="1" t="str">
        <f>IF(data!L227=0,"0000000",data!L227)</f>
        <v>0000000</v>
      </c>
      <c r="N227" s="5" t="str">
        <f>IF(data!M227=0,"0000",data!M227)</f>
        <v>0000</v>
      </c>
      <c r="O227" s="5" t="str">
        <f>IF(data!N227=0,"0000",data!N227)</f>
        <v>0000</v>
      </c>
      <c r="P227" s="5" t="str">
        <f>IF(data!O227=0,"0000000",data!O227)</f>
        <v>0000000</v>
      </c>
      <c r="Q227" s="5">
        <v>0</v>
      </c>
    </row>
    <row r="228" spans="1:17" ht="13.5" customHeight="1">
      <c r="A228" s="2" t="str">
        <f t="shared" si="3"/>
        <v>1000000000000000                              　　　　　　　　                    000000000000000000000000000000000000000000000</v>
      </c>
      <c r="B228" t="str">
        <f>REPT(0,5-LENB(data!A228))&amp;data!A228</f>
        <v>00000</v>
      </c>
      <c r="C228" t="str">
        <f>REPT(0,10-LENB(data!B228))&amp;data!B228</f>
        <v>0000000000</v>
      </c>
      <c r="D228" t="str">
        <f>IF(data!C228=0,REPT(" ",10),data!C228&amp;REPT(" ",10-LENB(data!C228)))</f>
        <v xml:space="preserve">          </v>
      </c>
      <c r="E228" t="str">
        <f>IF(data!D228=0,REPT(" ",10),data!D228&amp;REPT(" ",10-LENB(data!D228)))</f>
        <v xml:space="preserve">          </v>
      </c>
      <c r="F228" t="str">
        <f>IF(data!E228=0,REPT(" ",10),data!E228&amp;REPT(" ",10-LENB(data!E228)))</f>
        <v xml:space="preserve">          </v>
      </c>
      <c r="G228" t="str">
        <f>IF(data!F228=0,REPT("　",8),data!F228&amp;REPT("　",8-LEN(data!F228)))</f>
        <v>　　　　　　　　</v>
      </c>
      <c r="H228" t="str">
        <f>IF(data!G228=0,REPT(" ",20),data!G228&amp;REPT(" ",20-LENB(data!G228)))</f>
        <v xml:space="preserve">                    </v>
      </c>
      <c r="I228" s="19">
        <f>IF(data!H228=0,0,data!H228)</f>
        <v>0</v>
      </c>
      <c r="J228" s="1" t="str">
        <f>IF(data!I228=0,"0000000",data!I228)</f>
        <v>0000000</v>
      </c>
      <c r="K228" s="1" t="str">
        <f>IF(data!J228=0,"0000000",data!J228)</f>
        <v>0000000</v>
      </c>
      <c r="L228" s="1" t="str">
        <f>IF(data!K228=0,"0000000",data!K228)</f>
        <v>0000000</v>
      </c>
      <c r="M228" s="1" t="str">
        <f>IF(data!L228=0,"0000000",data!L228)</f>
        <v>0000000</v>
      </c>
      <c r="N228" s="5" t="str">
        <f>IF(data!M228=0,"0000",data!M228)</f>
        <v>0000</v>
      </c>
      <c r="O228" s="5" t="str">
        <f>IF(data!N228=0,"0000",data!N228)</f>
        <v>0000</v>
      </c>
      <c r="P228" s="5" t="str">
        <f>IF(data!O228=0,"0000000",data!O228)</f>
        <v>0000000</v>
      </c>
      <c r="Q228" s="5">
        <v>0</v>
      </c>
    </row>
    <row r="229" spans="1:17" ht="13.5" customHeight="1">
      <c r="A229" s="2" t="str">
        <f t="shared" si="3"/>
        <v>1000000000000000                              　　　　　　　　                    000000000000000000000000000000000000000000000</v>
      </c>
      <c r="B229" t="str">
        <f>REPT(0,5-LENB(data!A229))&amp;data!A229</f>
        <v>00000</v>
      </c>
      <c r="C229" t="str">
        <f>REPT(0,10-LENB(data!B229))&amp;data!B229</f>
        <v>0000000000</v>
      </c>
      <c r="D229" t="str">
        <f>IF(data!C229=0,REPT(" ",10),data!C229&amp;REPT(" ",10-LENB(data!C229)))</f>
        <v xml:space="preserve">          </v>
      </c>
      <c r="E229" t="str">
        <f>IF(data!D229=0,REPT(" ",10),data!D229&amp;REPT(" ",10-LENB(data!D229)))</f>
        <v xml:space="preserve">          </v>
      </c>
      <c r="F229" t="str">
        <f>IF(data!E229=0,REPT(" ",10),data!E229&amp;REPT(" ",10-LENB(data!E229)))</f>
        <v xml:space="preserve">          </v>
      </c>
      <c r="G229" t="str">
        <f>IF(data!F229=0,REPT("　",8),data!F229&amp;REPT("　",8-LEN(data!F229)))</f>
        <v>　　　　　　　　</v>
      </c>
      <c r="H229" t="str">
        <f>IF(data!G229=0,REPT(" ",20),data!G229&amp;REPT(" ",20-LENB(data!G229)))</f>
        <v xml:space="preserve">                    </v>
      </c>
      <c r="I229" s="19">
        <f>IF(data!H229=0,0,data!H229)</f>
        <v>0</v>
      </c>
      <c r="J229" s="1" t="str">
        <f>IF(data!I229=0,"0000000",data!I229)</f>
        <v>0000000</v>
      </c>
      <c r="K229" s="1" t="str">
        <f>IF(data!J229=0,"0000000",data!J229)</f>
        <v>0000000</v>
      </c>
      <c r="L229" s="1" t="str">
        <f>IF(data!K229=0,"0000000",data!K229)</f>
        <v>0000000</v>
      </c>
      <c r="M229" s="1" t="str">
        <f>IF(data!L229=0,"0000000",data!L229)</f>
        <v>0000000</v>
      </c>
      <c r="N229" s="5" t="str">
        <f>IF(data!M229=0,"0000",data!M229)</f>
        <v>0000</v>
      </c>
      <c r="O229" s="5" t="str">
        <f>IF(data!N229=0,"0000",data!N229)</f>
        <v>0000</v>
      </c>
      <c r="P229" s="5" t="str">
        <f>IF(data!O229=0,"0000000",data!O229)</f>
        <v>0000000</v>
      </c>
      <c r="Q229" s="5">
        <v>0</v>
      </c>
    </row>
    <row r="230" spans="1:17" ht="13.5" customHeight="1">
      <c r="A230" s="2" t="str">
        <f t="shared" si="3"/>
        <v>1000000000000000                              　　　　　　　　                    000000000000000000000000000000000000000000000</v>
      </c>
      <c r="B230" t="str">
        <f>REPT(0,5-LENB(data!A230))&amp;data!A230</f>
        <v>00000</v>
      </c>
      <c r="C230" t="str">
        <f>REPT(0,10-LENB(data!B230))&amp;data!B230</f>
        <v>0000000000</v>
      </c>
      <c r="D230" t="str">
        <f>IF(data!C230=0,REPT(" ",10),data!C230&amp;REPT(" ",10-LENB(data!C230)))</f>
        <v xml:space="preserve">          </v>
      </c>
      <c r="E230" t="str">
        <f>IF(data!D230=0,REPT(" ",10),data!D230&amp;REPT(" ",10-LENB(data!D230)))</f>
        <v xml:space="preserve">          </v>
      </c>
      <c r="F230" t="str">
        <f>IF(data!E230=0,REPT(" ",10),data!E230&amp;REPT(" ",10-LENB(data!E230)))</f>
        <v xml:space="preserve">          </v>
      </c>
      <c r="G230" t="str">
        <f>IF(data!F230=0,REPT("　",8),data!F230&amp;REPT("　",8-LEN(data!F230)))</f>
        <v>　　　　　　　　</v>
      </c>
      <c r="H230" t="str">
        <f>IF(data!G230=0,REPT(" ",20),data!G230&amp;REPT(" ",20-LENB(data!G230)))</f>
        <v xml:space="preserve">                    </v>
      </c>
      <c r="I230" s="19">
        <f>IF(data!H230=0,0,data!H230)</f>
        <v>0</v>
      </c>
      <c r="J230" s="1" t="str">
        <f>IF(data!I230=0,"0000000",data!I230)</f>
        <v>0000000</v>
      </c>
      <c r="K230" s="1" t="str">
        <f>IF(data!J230=0,"0000000",data!J230)</f>
        <v>0000000</v>
      </c>
      <c r="L230" s="1" t="str">
        <f>IF(data!K230=0,"0000000",data!K230)</f>
        <v>0000000</v>
      </c>
      <c r="M230" s="1" t="str">
        <f>IF(data!L230=0,"0000000",data!L230)</f>
        <v>0000000</v>
      </c>
      <c r="N230" s="5" t="str">
        <f>IF(data!M230=0,"0000",data!M230)</f>
        <v>0000</v>
      </c>
      <c r="O230" s="5" t="str">
        <f>IF(data!N230=0,"0000",data!N230)</f>
        <v>0000</v>
      </c>
      <c r="P230" s="5" t="str">
        <f>IF(data!O230=0,"0000000",data!O230)</f>
        <v>0000000</v>
      </c>
      <c r="Q230" s="5">
        <v>0</v>
      </c>
    </row>
    <row r="231" spans="1:17" ht="13.5" customHeight="1">
      <c r="A231" s="2" t="str">
        <f t="shared" si="3"/>
        <v>1000000000000000                              　　　　　　　　                    000000000000000000000000000000000000000000000</v>
      </c>
      <c r="B231" t="str">
        <f>REPT(0,5-LENB(data!A231))&amp;data!A231</f>
        <v>00000</v>
      </c>
      <c r="C231" t="str">
        <f>REPT(0,10-LENB(data!B231))&amp;data!B231</f>
        <v>0000000000</v>
      </c>
      <c r="D231" t="str">
        <f>IF(data!C231=0,REPT(" ",10),data!C231&amp;REPT(" ",10-LENB(data!C231)))</f>
        <v xml:space="preserve">          </v>
      </c>
      <c r="E231" t="str">
        <f>IF(data!D231=0,REPT(" ",10),data!D231&amp;REPT(" ",10-LENB(data!D231)))</f>
        <v xml:space="preserve">          </v>
      </c>
      <c r="F231" t="str">
        <f>IF(data!E231=0,REPT(" ",10),data!E231&amp;REPT(" ",10-LENB(data!E231)))</f>
        <v xml:space="preserve">          </v>
      </c>
      <c r="G231" t="str">
        <f>IF(data!F231=0,REPT("　",8),data!F231&amp;REPT("　",8-LEN(data!F231)))</f>
        <v>　　　　　　　　</v>
      </c>
      <c r="H231" t="str">
        <f>IF(data!G231=0,REPT(" ",20),data!G231&amp;REPT(" ",20-LENB(data!G231)))</f>
        <v xml:space="preserve">                    </v>
      </c>
      <c r="I231" s="19">
        <f>IF(data!H231=0,0,data!H231)</f>
        <v>0</v>
      </c>
      <c r="J231" s="1" t="str">
        <f>IF(data!I231=0,"0000000",data!I231)</f>
        <v>0000000</v>
      </c>
      <c r="K231" s="1" t="str">
        <f>IF(data!J231=0,"0000000",data!J231)</f>
        <v>0000000</v>
      </c>
      <c r="L231" s="1" t="str">
        <f>IF(data!K231=0,"0000000",data!K231)</f>
        <v>0000000</v>
      </c>
      <c r="M231" s="1" t="str">
        <f>IF(data!L231=0,"0000000",data!L231)</f>
        <v>0000000</v>
      </c>
      <c r="N231" s="5" t="str">
        <f>IF(data!M231=0,"0000",data!M231)</f>
        <v>0000</v>
      </c>
      <c r="O231" s="5" t="str">
        <f>IF(data!N231=0,"0000",data!N231)</f>
        <v>0000</v>
      </c>
      <c r="P231" s="5" t="str">
        <f>IF(data!O231=0,"0000000",data!O231)</f>
        <v>0000000</v>
      </c>
      <c r="Q231" s="5">
        <v>0</v>
      </c>
    </row>
    <row r="232" spans="1:17" ht="13.5" customHeight="1">
      <c r="A232" s="2" t="str">
        <f t="shared" si="3"/>
        <v>1000000000000000                              　　　　　　　　                    000000000000000000000000000000000000000000000</v>
      </c>
      <c r="B232" t="str">
        <f>REPT(0,5-LENB(data!A232))&amp;data!A232</f>
        <v>00000</v>
      </c>
      <c r="C232" t="str">
        <f>REPT(0,10-LENB(data!B232))&amp;data!B232</f>
        <v>0000000000</v>
      </c>
      <c r="D232" t="str">
        <f>IF(data!C232=0,REPT(" ",10),data!C232&amp;REPT(" ",10-LENB(data!C232)))</f>
        <v xml:space="preserve">          </v>
      </c>
      <c r="E232" t="str">
        <f>IF(data!D232=0,REPT(" ",10),data!D232&amp;REPT(" ",10-LENB(data!D232)))</f>
        <v xml:space="preserve">          </v>
      </c>
      <c r="F232" t="str">
        <f>IF(data!E232=0,REPT(" ",10),data!E232&amp;REPT(" ",10-LENB(data!E232)))</f>
        <v xml:space="preserve">          </v>
      </c>
      <c r="G232" t="str">
        <f>IF(data!F232=0,REPT("　",8),data!F232&amp;REPT("　",8-LEN(data!F232)))</f>
        <v>　　　　　　　　</v>
      </c>
      <c r="H232" t="str">
        <f>IF(data!G232=0,REPT(" ",20),data!G232&amp;REPT(" ",20-LENB(data!G232)))</f>
        <v xml:space="preserve">                    </v>
      </c>
      <c r="I232" s="19">
        <f>IF(data!H232=0,0,data!H232)</f>
        <v>0</v>
      </c>
      <c r="J232" s="1" t="str">
        <f>IF(data!I232=0,"0000000",data!I232)</f>
        <v>0000000</v>
      </c>
      <c r="K232" s="1" t="str">
        <f>IF(data!J232=0,"0000000",data!J232)</f>
        <v>0000000</v>
      </c>
      <c r="L232" s="1" t="str">
        <f>IF(data!K232=0,"0000000",data!K232)</f>
        <v>0000000</v>
      </c>
      <c r="M232" s="1" t="str">
        <f>IF(data!L232=0,"0000000",data!L232)</f>
        <v>0000000</v>
      </c>
      <c r="N232" s="5" t="str">
        <f>IF(data!M232=0,"0000",data!M232)</f>
        <v>0000</v>
      </c>
      <c r="O232" s="5" t="str">
        <f>IF(data!N232=0,"0000",data!N232)</f>
        <v>0000</v>
      </c>
      <c r="P232" s="5" t="str">
        <f>IF(data!O232=0,"0000000",data!O232)</f>
        <v>0000000</v>
      </c>
      <c r="Q232" s="5">
        <v>0</v>
      </c>
    </row>
    <row r="233" spans="1:17" ht="13.5" customHeight="1">
      <c r="A233" s="2" t="str">
        <f t="shared" si="3"/>
        <v>1000000000000000                              　　　　　　　　                    000000000000000000000000000000000000000000000</v>
      </c>
      <c r="B233" t="str">
        <f>REPT(0,5-LENB(data!A233))&amp;data!A233</f>
        <v>00000</v>
      </c>
      <c r="C233" t="str">
        <f>REPT(0,10-LENB(data!B233))&amp;data!B233</f>
        <v>0000000000</v>
      </c>
      <c r="D233" t="str">
        <f>IF(data!C233=0,REPT(" ",10),data!C233&amp;REPT(" ",10-LENB(data!C233)))</f>
        <v xml:space="preserve">          </v>
      </c>
      <c r="E233" t="str">
        <f>IF(data!D233=0,REPT(" ",10),data!D233&amp;REPT(" ",10-LENB(data!D233)))</f>
        <v xml:space="preserve">          </v>
      </c>
      <c r="F233" t="str">
        <f>IF(data!E233=0,REPT(" ",10),data!E233&amp;REPT(" ",10-LENB(data!E233)))</f>
        <v xml:space="preserve">          </v>
      </c>
      <c r="G233" t="str">
        <f>IF(data!F233=0,REPT("　",8),data!F233&amp;REPT("　",8-LEN(data!F233)))</f>
        <v>　　　　　　　　</v>
      </c>
      <c r="H233" t="str">
        <f>IF(data!G233=0,REPT(" ",20),data!G233&amp;REPT(" ",20-LENB(data!G233)))</f>
        <v xml:space="preserve">                    </v>
      </c>
      <c r="I233" s="19">
        <f>IF(data!H233=0,0,data!H233)</f>
        <v>0</v>
      </c>
      <c r="J233" s="1" t="str">
        <f>IF(data!I233=0,"0000000",data!I233)</f>
        <v>0000000</v>
      </c>
      <c r="K233" s="1" t="str">
        <f>IF(data!J233=0,"0000000",data!J233)</f>
        <v>0000000</v>
      </c>
      <c r="L233" s="1" t="str">
        <f>IF(data!K233=0,"0000000",data!K233)</f>
        <v>0000000</v>
      </c>
      <c r="M233" s="1" t="str">
        <f>IF(data!L233=0,"0000000",data!L233)</f>
        <v>0000000</v>
      </c>
      <c r="N233" s="5" t="str">
        <f>IF(data!M233=0,"0000",data!M233)</f>
        <v>0000</v>
      </c>
      <c r="O233" s="5" t="str">
        <f>IF(data!N233=0,"0000",data!N233)</f>
        <v>0000</v>
      </c>
      <c r="P233" s="5" t="str">
        <f>IF(data!O233=0,"0000000",data!O233)</f>
        <v>0000000</v>
      </c>
      <c r="Q233" s="5">
        <v>0</v>
      </c>
    </row>
    <row r="234" spans="1:17" ht="13.5" customHeight="1">
      <c r="A234" s="2" t="str">
        <f t="shared" si="3"/>
        <v>1000000000000000                              　　　　　　　　                    000000000000000000000000000000000000000000000</v>
      </c>
      <c r="B234" t="str">
        <f>REPT(0,5-LENB(data!A234))&amp;data!A234</f>
        <v>00000</v>
      </c>
      <c r="C234" t="str">
        <f>REPT(0,10-LENB(data!B234))&amp;data!B234</f>
        <v>0000000000</v>
      </c>
      <c r="D234" t="str">
        <f>IF(data!C234=0,REPT(" ",10),data!C234&amp;REPT(" ",10-LENB(data!C234)))</f>
        <v xml:space="preserve">          </v>
      </c>
      <c r="E234" t="str">
        <f>IF(data!D234=0,REPT(" ",10),data!D234&amp;REPT(" ",10-LENB(data!D234)))</f>
        <v xml:space="preserve">          </v>
      </c>
      <c r="F234" t="str">
        <f>IF(data!E234=0,REPT(" ",10),data!E234&amp;REPT(" ",10-LENB(data!E234)))</f>
        <v xml:space="preserve">          </v>
      </c>
      <c r="G234" t="str">
        <f>IF(data!F234=0,REPT("　",8),data!F234&amp;REPT("　",8-LEN(data!F234)))</f>
        <v>　　　　　　　　</v>
      </c>
      <c r="H234" t="str">
        <f>IF(data!G234=0,REPT(" ",20),data!G234&amp;REPT(" ",20-LENB(data!G234)))</f>
        <v xml:space="preserve">                    </v>
      </c>
      <c r="I234" s="19">
        <f>IF(data!H234=0,0,data!H234)</f>
        <v>0</v>
      </c>
      <c r="J234" s="1" t="str">
        <f>IF(data!I234=0,"0000000",data!I234)</f>
        <v>0000000</v>
      </c>
      <c r="K234" s="1" t="str">
        <f>IF(data!J234=0,"0000000",data!J234)</f>
        <v>0000000</v>
      </c>
      <c r="L234" s="1" t="str">
        <f>IF(data!K234=0,"0000000",data!K234)</f>
        <v>0000000</v>
      </c>
      <c r="M234" s="1" t="str">
        <f>IF(data!L234=0,"0000000",data!L234)</f>
        <v>0000000</v>
      </c>
      <c r="N234" s="5" t="str">
        <f>IF(data!M234=0,"0000",data!M234)</f>
        <v>0000</v>
      </c>
      <c r="O234" s="5" t="str">
        <f>IF(data!N234=0,"0000",data!N234)</f>
        <v>0000</v>
      </c>
      <c r="P234" s="5" t="str">
        <f>IF(data!O234=0,"0000000",data!O234)</f>
        <v>0000000</v>
      </c>
      <c r="Q234" s="5">
        <v>0</v>
      </c>
    </row>
    <row r="235" spans="1:17" ht="13.5" customHeight="1">
      <c r="A235" s="2" t="str">
        <f t="shared" si="3"/>
        <v>1000000000000000                              　　　　　　　　                    000000000000000000000000000000000000000000000</v>
      </c>
      <c r="B235" t="str">
        <f>REPT(0,5-LENB(data!A235))&amp;data!A235</f>
        <v>00000</v>
      </c>
      <c r="C235" t="str">
        <f>REPT(0,10-LENB(data!B235))&amp;data!B235</f>
        <v>0000000000</v>
      </c>
      <c r="D235" t="str">
        <f>IF(data!C235=0,REPT(" ",10),data!C235&amp;REPT(" ",10-LENB(data!C235)))</f>
        <v xml:space="preserve">          </v>
      </c>
      <c r="E235" t="str">
        <f>IF(data!D235=0,REPT(" ",10),data!D235&amp;REPT(" ",10-LENB(data!D235)))</f>
        <v xml:space="preserve">          </v>
      </c>
      <c r="F235" t="str">
        <f>IF(data!E235=0,REPT(" ",10),data!E235&amp;REPT(" ",10-LENB(data!E235)))</f>
        <v xml:space="preserve">          </v>
      </c>
      <c r="G235" t="str">
        <f>IF(data!F235=0,REPT("　",8),data!F235&amp;REPT("　",8-LEN(data!F235)))</f>
        <v>　　　　　　　　</v>
      </c>
      <c r="H235" t="str">
        <f>IF(data!G235=0,REPT(" ",20),data!G235&amp;REPT(" ",20-LENB(data!G235)))</f>
        <v xml:space="preserve">                    </v>
      </c>
      <c r="I235" s="19">
        <f>IF(data!H235=0,0,data!H235)</f>
        <v>0</v>
      </c>
      <c r="J235" s="1" t="str">
        <f>IF(data!I235=0,"0000000",data!I235)</f>
        <v>0000000</v>
      </c>
      <c r="K235" s="1" t="str">
        <f>IF(data!J235=0,"0000000",data!J235)</f>
        <v>0000000</v>
      </c>
      <c r="L235" s="1" t="str">
        <f>IF(data!K235=0,"0000000",data!K235)</f>
        <v>0000000</v>
      </c>
      <c r="M235" s="1" t="str">
        <f>IF(data!L235=0,"0000000",data!L235)</f>
        <v>0000000</v>
      </c>
      <c r="N235" s="5" t="str">
        <f>IF(data!M235=0,"0000",data!M235)</f>
        <v>0000</v>
      </c>
      <c r="O235" s="5" t="str">
        <f>IF(data!N235=0,"0000",data!N235)</f>
        <v>0000</v>
      </c>
      <c r="P235" s="5" t="str">
        <f>IF(data!O235=0,"0000000",data!O235)</f>
        <v>0000000</v>
      </c>
      <c r="Q235" s="5">
        <v>0</v>
      </c>
    </row>
    <row r="236" spans="1:17" ht="13.5" customHeight="1">
      <c r="A236" s="2" t="str">
        <f t="shared" si="3"/>
        <v>1000000000000000                              　　　　　　　　                    000000000000000000000000000000000000000000000</v>
      </c>
      <c r="B236" t="str">
        <f>REPT(0,5-LENB(data!A236))&amp;data!A236</f>
        <v>00000</v>
      </c>
      <c r="C236" t="str">
        <f>REPT(0,10-LENB(data!B236))&amp;data!B236</f>
        <v>0000000000</v>
      </c>
      <c r="D236" t="str">
        <f>IF(data!C236=0,REPT(" ",10),data!C236&amp;REPT(" ",10-LENB(data!C236)))</f>
        <v xml:space="preserve">          </v>
      </c>
      <c r="E236" t="str">
        <f>IF(data!D236=0,REPT(" ",10),data!D236&amp;REPT(" ",10-LENB(data!D236)))</f>
        <v xml:space="preserve">          </v>
      </c>
      <c r="F236" t="str">
        <f>IF(data!E236=0,REPT(" ",10),data!E236&amp;REPT(" ",10-LENB(data!E236)))</f>
        <v xml:space="preserve">          </v>
      </c>
      <c r="G236" t="str">
        <f>IF(data!F236=0,REPT("　",8),data!F236&amp;REPT("　",8-LEN(data!F236)))</f>
        <v>　　　　　　　　</v>
      </c>
      <c r="H236" t="str">
        <f>IF(data!G236=0,REPT(" ",20),data!G236&amp;REPT(" ",20-LENB(data!G236)))</f>
        <v xml:space="preserve">                    </v>
      </c>
      <c r="I236" s="19">
        <f>IF(data!H236=0,0,data!H236)</f>
        <v>0</v>
      </c>
      <c r="J236" s="1" t="str">
        <f>IF(data!I236=0,"0000000",data!I236)</f>
        <v>0000000</v>
      </c>
      <c r="K236" s="1" t="str">
        <f>IF(data!J236=0,"0000000",data!J236)</f>
        <v>0000000</v>
      </c>
      <c r="L236" s="1" t="str">
        <f>IF(data!K236=0,"0000000",data!K236)</f>
        <v>0000000</v>
      </c>
      <c r="M236" s="1" t="str">
        <f>IF(data!L236=0,"0000000",data!L236)</f>
        <v>0000000</v>
      </c>
      <c r="N236" s="5" t="str">
        <f>IF(data!M236=0,"0000",data!M236)</f>
        <v>0000</v>
      </c>
      <c r="O236" s="5" t="str">
        <f>IF(data!N236=0,"0000",data!N236)</f>
        <v>0000</v>
      </c>
      <c r="P236" s="5" t="str">
        <f>IF(data!O236=0,"0000000",data!O236)</f>
        <v>0000000</v>
      </c>
      <c r="Q236" s="5">
        <v>0</v>
      </c>
    </row>
    <row r="237" spans="1:17" ht="13.5" customHeight="1">
      <c r="A237" s="2" t="str">
        <f t="shared" si="3"/>
        <v>1000000000000000                              　　　　　　　　                    000000000000000000000000000000000000000000000</v>
      </c>
      <c r="B237" t="str">
        <f>REPT(0,5-LENB(data!A237))&amp;data!A237</f>
        <v>00000</v>
      </c>
      <c r="C237" t="str">
        <f>REPT(0,10-LENB(data!B237))&amp;data!B237</f>
        <v>0000000000</v>
      </c>
      <c r="D237" t="str">
        <f>IF(data!C237=0,REPT(" ",10),data!C237&amp;REPT(" ",10-LENB(data!C237)))</f>
        <v xml:space="preserve">          </v>
      </c>
      <c r="E237" t="str">
        <f>IF(data!D237=0,REPT(" ",10),data!D237&amp;REPT(" ",10-LENB(data!D237)))</f>
        <v xml:space="preserve">          </v>
      </c>
      <c r="F237" t="str">
        <f>IF(data!E237=0,REPT(" ",10),data!E237&amp;REPT(" ",10-LENB(data!E237)))</f>
        <v xml:space="preserve">          </v>
      </c>
      <c r="G237" t="str">
        <f>IF(data!F237=0,REPT("　",8),data!F237&amp;REPT("　",8-LEN(data!F237)))</f>
        <v>　　　　　　　　</v>
      </c>
      <c r="H237" t="str">
        <f>IF(data!G237=0,REPT(" ",20),data!G237&amp;REPT(" ",20-LENB(data!G237)))</f>
        <v xml:space="preserve">                    </v>
      </c>
      <c r="I237" s="19">
        <f>IF(data!H237=0,0,data!H237)</f>
        <v>0</v>
      </c>
      <c r="J237" s="1" t="str">
        <f>IF(data!I237=0,"0000000",data!I237)</f>
        <v>0000000</v>
      </c>
      <c r="K237" s="1" t="str">
        <f>IF(data!J237=0,"0000000",data!J237)</f>
        <v>0000000</v>
      </c>
      <c r="L237" s="1" t="str">
        <f>IF(data!K237=0,"0000000",data!K237)</f>
        <v>0000000</v>
      </c>
      <c r="M237" s="1" t="str">
        <f>IF(data!L237=0,"0000000",data!L237)</f>
        <v>0000000</v>
      </c>
      <c r="N237" s="5" t="str">
        <f>IF(data!M237=0,"0000",data!M237)</f>
        <v>0000</v>
      </c>
      <c r="O237" s="5" t="str">
        <f>IF(data!N237=0,"0000",data!N237)</f>
        <v>0000</v>
      </c>
      <c r="P237" s="5" t="str">
        <f>IF(data!O237=0,"0000000",data!O237)</f>
        <v>0000000</v>
      </c>
      <c r="Q237" s="5">
        <v>0</v>
      </c>
    </row>
    <row r="238" spans="1:17" ht="13.5" customHeight="1">
      <c r="A238" s="2" t="str">
        <f t="shared" si="3"/>
        <v>1000000000000000                              　　　　　　　　                    000000000000000000000000000000000000000000000</v>
      </c>
      <c r="B238" t="str">
        <f>REPT(0,5-LENB(data!A238))&amp;data!A238</f>
        <v>00000</v>
      </c>
      <c r="C238" t="str">
        <f>REPT(0,10-LENB(data!B238))&amp;data!B238</f>
        <v>0000000000</v>
      </c>
      <c r="D238" t="str">
        <f>IF(data!C238=0,REPT(" ",10),data!C238&amp;REPT(" ",10-LENB(data!C238)))</f>
        <v xml:space="preserve">          </v>
      </c>
      <c r="E238" t="str">
        <f>IF(data!D238=0,REPT(" ",10),data!D238&amp;REPT(" ",10-LENB(data!D238)))</f>
        <v xml:space="preserve">          </v>
      </c>
      <c r="F238" t="str">
        <f>IF(data!E238=0,REPT(" ",10),data!E238&amp;REPT(" ",10-LENB(data!E238)))</f>
        <v xml:space="preserve">          </v>
      </c>
      <c r="G238" t="str">
        <f>IF(data!F238=0,REPT("　",8),data!F238&amp;REPT("　",8-LEN(data!F238)))</f>
        <v>　　　　　　　　</v>
      </c>
      <c r="H238" t="str">
        <f>IF(data!G238=0,REPT(" ",20),data!G238&amp;REPT(" ",20-LENB(data!G238)))</f>
        <v xml:space="preserve">                    </v>
      </c>
      <c r="I238" s="19">
        <f>IF(data!H238=0,0,data!H238)</f>
        <v>0</v>
      </c>
      <c r="J238" s="1" t="str">
        <f>IF(data!I238=0,"0000000",data!I238)</f>
        <v>0000000</v>
      </c>
      <c r="K238" s="1" t="str">
        <f>IF(data!J238=0,"0000000",data!J238)</f>
        <v>0000000</v>
      </c>
      <c r="L238" s="1" t="str">
        <f>IF(data!K238=0,"0000000",data!K238)</f>
        <v>0000000</v>
      </c>
      <c r="M238" s="1" t="str">
        <f>IF(data!L238=0,"0000000",data!L238)</f>
        <v>0000000</v>
      </c>
      <c r="N238" s="5" t="str">
        <f>IF(data!M238=0,"0000",data!M238)</f>
        <v>0000</v>
      </c>
      <c r="O238" s="5" t="str">
        <f>IF(data!N238=0,"0000",data!N238)</f>
        <v>0000</v>
      </c>
      <c r="P238" s="5" t="str">
        <f>IF(data!O238=0,"0000000",data!O238)</f>
        <v>0000000</v>
      </c>
      <c r="Q238" s="5">
        <v>0</v>
      </c>
    </row>
    <row r="239" spans="1:17" ht="13.5" customHeight="1">
      <c r="A239" s="2" t="str">
        <f t="shared" si="3"/>
        <v>1000000000000000                              　　　　　　　　                    000000000000000000000000000000000000000000000</v>
      </c>
      <c r="B239" t="str">
        <f>REPT(0,5-LENB(data!A239))&amp;data!A239</f>
        <v>00000</v>
      </c>
      <c r="C239" t="str">
        <f>REPT(0,10-LENB(data!B239))&amp;data!B239</f>
        <v>0000000000</v>
      </c>
      <c r="D239" t="str">
        <f>IF(data!C239=0,REPT(" ",10),data!C239&amp;REPT(" ",10-LENB(data!C239)))</f>
        <v xml:space="preserve">          </v>
      </c>
      <c r="E239" t="str">
        <f>IF(data!D239=0,REPT(" ",10),data!D239&amp;REPT(" ",10-LENB(data!D239)))</f>
        <v xml:space="preserve">          </v>
      </c>
      <c r="F239" t="str">
        <f>IF(data!E239=0,REPT(" ",10),data!E239&amp;REPT(" ",10-LENB(data!E239)))</f>
        <v xml:space="preserve">          </v>
      </c>
      <c r="G239" t="str">
        <f>IF(data!F239=0,REPT("　",8),data!F239&amp;REPT("　",8-LEN(data!F239)))</f>
        <v>　　　　　　　　</v>
      </c>
      <c r="H239" t="str">
        <f>IF(data!G239=0,REPT(" ",20),data!G239&amp;REPT(" ",20-LENB(data!G239)))</f>
        <v xml:space="preserve">                    </v>
      </c>
      <c r="I239" s="19">
        <f>IF(data!H239=0,0,data!H239)</f>
        <v>0</v>
      </c>
      <c r="J239" s="1" t="str">
        <f>IF(data!I239=0,"0000000",data!I239)</f>
        <v>0000000</v>
      </c>
      <c r="K239" s="1" t="str">
        <f>IF(data!J239=0,"0000000",data!J239)</f>
        <v>0000000</v>
      </c>
      <c r="L239" s="1" t="str">
        <f>IF(data!K239=0,"0000000",data!K239)</f>
        <v>0000000</v>
      </c>
      <c r="M239" s="1" t="str">
        <f>IF(data!L239=0,"0000000",data!L239)</f>
        <v>0000000</v>
      </c>
      <c r="N239" s="5" t="str">
        <f>IF(data!M239=0,"0000",data!M239)</f>
        <v>0000</v>
      </c>
      <c r="O239" s="5" t="str">
        <f>IF(data!N239=0,"0000",data!N239)</f>
        <v>0000</v>
      </c>
      <c r="P239" s="5" t="str">
        <f>IF(data!O239=0,"0000000",data!O239)</f>
        <v>0000000</v>
      </c>
      <c r="Q239" s="5">
        <v>0</v>
      </c>
    </row>
    <row r="240" spans="1:17" ht="13.5" customHeight="1">
      <c r="A240" s="2" t="str">
        <f t="shared" si="3"/>
        <v>1000000000000000                              　　　　　　　　                    000000000000000000000000000000000000000000000</v>
      </c>
      <c r="B240" t="str">
        <f>REPT(0,5-LENB(data!A240))&amp;data!A240</f>
        <v>00000</v>
      </c>
      <c r="C240" t="str">
        <f>REPT(0,10-LENB(data!B240))&amp;data!B240</f>
        <v>0000000000</v>
      </c>
      <c r="D240" t="str">
        <f>IF(data!C240=0,REPT(" ",10),data!C240&amp;REPT(" ",10-LENB(data!C240)))</f>
        <v xml:space="preserve">          </v>
      </c>
      <c r="E240" t="str">
        <f>IF(data!D240=0,REPT(" ",10),data!D240&amp;REPT(" ",10-LENB(data!D240)))</f>
        <v xml:space="preserve">          </v>
      </c>
      <c r="F240" t="str">
        <f>IF(data!E240=0,REPT(" ",10),data!E240&amp;REPT(" ",10-LENB(data!E240)))</f>
        <v xml:space="preserve">          </v>
      </c>
      <c r="G240" t="str">
        <f>IF(data!F240=0,REPT("　",8),data!F240&amp;REPT("　",8-LEN(data!F240)))</f>
        <v>　　　　　　　　</v>
      </c>
      <c r="H240" t="str">
        <f>IF(data!G240=0,REPT(" ",20),data!G240&amp;REPT(" ",20-LENB(data!G240)))</f>
        <v xml:space="preserve">                    </v>
      </c>
      <c r="I240" s="19">
        <f>IF(data!H240=0,0,data!H240)</f>
        <v>0</v>
      </c>
      <c r="J240" s="1" t="str">
        <f>IF(data!I240=0,"0000000",data!I240)</f>
        <v>0000000</v>
      </c>
      <c r="K240" s="1" t="str">
        <f>IF(data!J240=0,"0000000",data!J240)</f>
        <v>0000000</v>
      </c>
      <c r="L240" s="1" t="str">
        <f>IF(data!K240=0,"0000000",data!K240)</f>
        <v>0000000</v>
      </c>
      <c r="M240" s="1" t="str">
        <f>IF(data!L240=0,"0000000",data!L240)</f>
        <v>0000000</v>
      </c>
      <c r="N240" s="5" t="str">
        <f>IF(data!M240=0,"0000",data!M240)</f>
        <v>0000</v>
      </c>
      <c r="O240" s="5" t="str">
        <f>IF(data!N240=0,"0000",data!N240)</f>
        <v>0000</v>
      </c>
      <c r="P240" s="5" t="str">
        <f>IF(data!O240=0,"0000000",data!O240)</f>
        <v>0000000</v>
      </c>
      <c r="Q240" s="5">
        <v>0</v>
      </c>
    </row>
    <row r="241" spans="1:17" ht="13.5" customHeight="1">
      <c r="A241" s="2" t="str">
        <f t="shared" si="3"/>
        <v>1000000000000000                              　　　　　　　　                    000000000000000000000000000000000000000000000</v>
      </c>
      <c r="B241" t="str">
        <f>REPT(0,5-LENB(data!A241))&amp;data!A241</f>
        <v>00000</v>
      </c>
      <c r="C241" t="str">
        <f>REPT(0,10-LENB(data!B241))&amp;data!B241</f>
        <v>0000000000</v>
      </c>
      <c r="D241" t="str">
        <f>IF(data!C241=0,REPT(" ",10),data!C241&amp;REPT(" ",10-LENB(data!C241)))</f>
        <v xml:space="preserve">          </v>
      </c>
      <c r="E241" t="str">
        <f>IF(data!D241=0,REPT(" ",10),data!D241&amp;REPT(" ",10-LENB(data!D241)))</f>
        <v xml:space="preserve">          </v>
      </c>
      <c r="F241" t="str">
        <f>IF(data!E241=0,REPT(" ",10),data!E241&amp;REPT(" ",10-LENB(data!E241)))</f>
        <v xml:space="preserve">          </v>
      </c>
      <c r="G241" t="str">
        <f>IF(data!F241=0,REPT("　",8),data!F241&amp;REPT("　",8-LEN(data!F241)))</f>
        <v>　　　　　　　　</v>
      </c>
      <c r="H241" t="str">
        <f>IF(data!G241=0,REPT(" ",20),data!G241&amp;REPT(" ",20-LENB(data!G241)))</f>
        <v xml:space="preserve">                    </v>
      </c>
      <c r="I241" s="19">
        <f>IF(data!H241=0,0,data!H241)</f>
        <v>0</v>
      </c>
      <c r="J241" s="1" t="str">
        <f>IF(data!I241=0,"0000000",data!I241)</f>
        <v>0000000</v>
      </c>
      <c r="K241" s="1" t="str">
        <f>IF(data!J241=0,"0000000",data!J241)</f>
        <v>0000000</v>
      </c>
      <c r="L241" s="1" t="str">
        <f>IF(data!K241=0,"0000000",data!K241)</f>
        <v>0000000</v>
      </c>
      <c r="M241" s="1" t="str">
        <f>IF(data!L241=0,"0000000",data!L241)</f>
        <v>0000000</v>
      </c>
      <c r="N241" s="5" t="str">
        <f>IF(data!M241=0,"0000",data!M241)</f>
        <v>0000</v>
      </c>
      <c r="O241" s="5" t="str">
        <f>IF(data!N241=0,"0000",data!N241)</f>
        <v>0000</v>
      </c>
      <c r="P241" s="5" t="str">
        <f>IF(data!O241=0,"0000000",data!O241)</f>
        <v>0000000</v>
      </c>
      <c r="Q241" s="5">
        <v>0</v>
      </c>
    </row>
    <row r="242" spans="1:17" ht="13.5" customHeight="1">
      <c r="A242" s="2" t="str">
        <f t="shared" si="3"/>
        <v>1000000000000000                              　　　　　　　　                    000000000000000000000000000000000000000000000</v>
      </c>
      <c r="B242" t="str">
        <f>REPT(0,5-LENB(data!A242))&amp;data!A242</f>
        <v>00000</v>
      </c>
      <c r="C242" t="str">
        <f>REPT(0,10-LENB(data!B242))&amp;data!B242</f>
        <v>0000000000</v>
      </c>
      <c r="D242" t="str">
        <f>IF(data!C242=0,REPT(" ",10),data!C242&amp;REPT(" ",10-LENB(data!C242)))</f>
        <v xml:space="preserve">          </v>
      </c>
      <c r="E242" t="str">
        <f>IF(data!D242=0,REPT(" ",10),data!D242&amp;REPT(" ",10-LENB(data!D242)))</f>
        <v xml:space="preserve">          </v>
      </c>
      <c r="F242" t="str">
        <f>IF(data!E242=0,REPT(" ",10),data!E242&amp;REPT(" ",10-LENB(data!E242)))</f>
        <v xml:space="preserve">          </v>
      </c>
      <c r="G242" t="str">
        <f>IF(data!F242=0,REPT("　",8),data!F242&amp;REPT("　",8-LEN(data!F242)))</f>
        <v>　　　　　　　　</v>
      </c>
      <c r="H242" t="str">
        <f>IF(data!G242=0,REPT(" ",20),data!G242&amp;REPT(" ",20-LENB(data!G242)))</f>
        <v xml:space="preserve">                    </v>
      </c>
      <c r="I242" s="19">
        <f>IF(data!H242=0,0,data!H242)</f>
        <v>0</v>
      </c>
      <c r="J242" s="1" t="str">
        <f>IF(data!I242=0,"0000000",data!I242)</f>
        <v>0000000</v>
      </c>
      <c r="K242" s="1" t="str">
        <f>IF(data!J242=0,"0000000",data!J242)</f>
        <v>0000000</v>
      </c>
      <c r="L242" s="1" t="str">
        <f>IF(data!K242=0,"0000000",data!K242)</f>
        <v>0000000</v>
      </c>
      <c r="M242" s="1" t="str">
        <f>IF(data!L242=0,"0000000",data!L242)</f>
        <v>0000000</v>
      </c>
      <c r="N242" s="5" t="str">
        <f>IF(data!M242=0,"0000",data!M242)</f>
        <v>0000</v>
      </c>
      <c r="O242" s="5" t="str">
        <f>IF(data!N242=0,"0000",data!N242)</f>
        <v>0000</v>
      </c>
      <c r="P242" s="5" t="str">
        <f>IF(data!O242=0,"0000000",data!O242)</f>
        <v>0000000</v>
      </c>
      <c r="Q242" s="5">
        <v>0</v>
      </c>
    </row>
    <row r="243" spans="1:17" ht="13.5" customHeight="1">
      <c r="A243" s="2" t="str">
        <f t="shared" si="3"/>
        <v>1000000000000000                              　　　　　　　　                    000000000000000000000000000000000000000000000</v>
      </c>
      <c r="B243" t="str">
        <f>REPT(0,5-LENB(data!A243))&amp;data!A243</f>
        <v>00000</v>
      </c>
      <c r="C243" t="str">
        <f>REPT(0,10-LENB(data!B243))&amp;data!B243</f>
        <v>0000000000</v>
      </c>
      <c r="D243" t="str">
        <f>IF(data!C243=0,REPT(" ",10),data!C243&amp;REPT(" ",10-LENB(data!C243)))</f>
        <v xml:space="preserve">          </v>
      </c>
      <c r="E243" t="str">
        <f>IF(data!D243=0,REPT(" ",10),data!D243&amp;REPT(" ",10-LENB(data!D243)))</f>
        <v xml:space="preserve">          </v>
      </c>
      <c r="F243" t="str">
        <f>IF(data!E243=0,REPT(" ",10),data!E243&amp;REPT(" ",10-LENB(data!E243)))</f>
        <v xml:space="preserve">          </v>
      </c>
      <c r="G243" t="str">
        <f>IF(data!F243=0,REPT("　",8),data!F243&amp;REPT("　",8-LEN(data!F243)))</f>
        <v>　　　　　　　　</v>
      </c>
      <c r="H243" t="str">
        <f>IF(data!G243=0,REPT(" ",20),data!G243&amp;REPT(" ",20-LENB(data!G243)))</f>
        <v xml:space="preserve">                    </v>
      </c>
      <c r="I243" s="19">
        <f>IF(data!H243=0,0,data!H243)</f>
        <v>0</v>
      </c>
      <c r="J243" s="1" t="str">
        <f>IF(data!I243=0,"0000000",data!I243)</f>
        <v>0000000</v>
      </c>
      <c r="K243" s="1" t="str">
        <f>IF(data!J243=0,"0000000",data!J243)</f>
        <v>0000000</v>
      </c>
      <c r="L243" s="1" t="str">
        <f>IF(data!K243=0,"0000000",data!K243)</f>
        <v>0000000</v>
      </c>
      <c r="M243" s="1" t="str">
        <f>IF(data!L243=0,"0000000",data!L243)</f>
        <v>0000000</v>
      </c>
      <c r="N243" s="5" t="str">
        <f>IF(data!M243=0,"0000",data!M243)</f>
        <v>0000</v>
      </c>
      <c r="O243" s="5" t="str">
        <f>IF(data!N243=0,"0000",data!N243)</f>
        <v>0000</v>
      </c>
      <c r="P243" s="5" t="str">
        <f>IF(data!O243=0,"0000000",data!O243)</f>
        <v>0000000</v>
      </c>
      <c r="Q243" s="5">
        <v>0</v>
      </c>
    </row>
    <row r="244" spans="1:17" ht="13.5" customHeight="1">
      <c r="A244" s="2" t="str">
        <f t="shared" si="3"/>
        <v>1000000000000000                              　　　　　　　　                    000000000000000000000000000000000000000000000</v>
      </c>
      <c r="B244" t="str">
        <f>REPT(0,5-LENB(data!A244))&amp;data!A244</f>
        <v>00000</v>
      </c>
      <c r="C244" t="str">
        <f>REPT(0,10-LENB(data!B244))&amp;data!B244</f>
        <v>0000000000</v>
      </c>
      <c r="D244" t="str">
        <f>IF(data!C244=0,REPT(" ",10),data!C244&amp;REPT(" ",10-LENB(data!C244)))</f>
        <v xml:space="preserve">          </v>
      </c>
      <c r="E244" t="str">
        <f>IF(data!D244=0,REPT(" ",10),data!D244&amp;REPT(" ",10-LENB(data!D244)))</f>
        <v xml:space="preserve">          </v>
      </c>
      <c r="F244" t="str">
        <f>IF(data!E244=0,REPT(" ",10),data!E244&amp;REPT(" ",10-LENB(data!E244)))</f>
        <v xml:space="preserve">          </v>
      </c>
      <c r="G244" t="str">
        <f>IF(data!F244=0,REPT("　",8),data!F244&amp;REPT("　",8-LEN(data!F244)))</f>
        <v>　　　　　　　　</v>
      </c>
      <c r="H244" t="str">
        <f>IF(data!G244=0,REPT(" ",20),data!G244&amp;REPT(" ",20-LENB(data!G244)))</f>
        <v xml:space="preserve">                    </v>
      </c>
      <c r="I244" s="19">
        <f>IF(data!H244=0,0,data!H244)</f>
        <v>0</v>
      </c>
      <c r="J244" s="1" t="str">
        <f>IF(data!I244=0,"0000000",data!I244)</f>
        <v>0000000</v>
      </c>
      <c r="K244" s="1" t="str">
        <f>IF(data!J244=0,"0000000",data!J244)</f>
        <v>0000000</v>
      </c>
      <c r="L244" s="1" t="str">
        <f>IF(data!K244=0,"0000000",data!K244)</f>
        <v>0000000</v>
      </c>
      <c r="M244" s="1" t="str">
        <f>IF(data!L244=0,"0000000",data!L244)</f>
        <v>0000000</v>
      </c>
      <c r="N244" s="5" t="str">
        <f>IF(data!M244=0,"0000",data!M244)</f>
        <v>0000</v>
      </c>
      <c r="O244" s="5" t="str">
        <f>IF(data!N244=0,"0000",data!N244)</f>
        <v>0000</v>
      </c>
      <c r="P244" s="5" t="str">
        <f>IF(data!O244=0,"0000000",data!O244)</f>
        <v>0000000</v>
      </c>
      <c r="Q244" s="5">
        <v>0</v>
      </c>
    </row>
    <row r="245" spans="1:17" ht="13.5" customHeight="1">
      <c r="A245" s="2" t="str">
        <f t="shared" si="3"/>
        <v>1000000000000000                              　　　　　　　　                    000000000000000000000000000000000000000000000</v>
      </c>
      <c r="B245" t="str">
        <f>REPT(0,5-LENB(data!A245))&amp;data!A245</f>
        <v>00000</v>
      </c>
      <c r="C245" t="str">
        <f>REPT(0,10-LENB(data!B245))&amp;data!B245</f>
        <v>0000000000</v>
      </c>
      <c r="D245" t="str">
        <f>IF(data!C245=0,REPT(" ",10),data!C245&amp;REPT(" ",10-LENB(data!C245)))</f>
        <v xml:space="preserve">          </v>
      </c>
      <c r="E245" t="str">
        <f>IF(data!D245=0,REPT(" ",10),data!D245&amp;REPT(" ",10-LENB(data!D245)))</f>
        <v xml:space="preserve">          </v>
      </c>
      <c r="F245" t="str">
        <f>IF(data!E245=0,REPT(" ",10),data!E245&amp;REPT(" ",10-LENB(data!E245)))</f>
        <v xml:space="preserve">          </v>
      </c>
      <c r="G245" t="str">
        <f>IF(data!F245=0,REPT("　",8),data!F245&amp;REPT("　",8-LEN(data!F245)))</f>
        <v>　　　　　　　　</v>
      </c>
      <c r="H245" t="str">
        <f>IF(data!G245=0,REPT(" ",20),data!G245&amp;REPT(" ",20-LENB(data!G245)))</f>
        <v xml:space="preserve">                    </v>
      </c>
      <c r="I245" s="19">
        <f>IF(data!H245=0,0,data!H245)</f>
        <v>0</v>
      </c>
      <c r="J245" s="1" t="str">
        <f>IF(data!I245=0,"0000000",data!I245)</f>
        <v>0000000</v>
      </c>
      <c r="K245" s="1" t="str">
        <f>IF(data!J245=0,"0000000",data!J245)</f>
        <v>0000000</v>
      </c>
      <c r="L245" s="1" t="str">
        <f>IF(data!K245=0,"0000000",data!K245)</f>
        <v>0000000</v>
      </c>
      <c r="M245" s="1" t="str">
        <f>IF(data!L245=0,"0000000",data!L245)</f>
        <v>0000000</v>
      </c>
      <c r="N245" s="5" t="str">
        <f>IF(data!M245=0,"0000",data!M245)</f>
        <v>0000</v>
      </c>
      <c r="O245" s="5" t="str">
        <f>IF(data!N245=0,"0000",data!N245)</f>
        <v>0000</v>
      </c>
      <c r="P245" s="5" t="str">
        <f>IF(data!O245=0,"0000000",data!O245)</f>
        <v>0000000</v>
      </c>
      <c r="Q245" s="5">
        <v>0</v>
      </c>
    </row>
    <row r="246" spans="1:17" ht="13.5" customHeight="1">
      <c r="A246" s="2" t="str">
        <f t="shared" si="3"/>
        <v>1000000000000000                              　　　　　　　　                    000000000000000000000000000000000000000000000</v>
      </c>
      <c r="B246" t="str">
        <f>REPT(0,5-LENB(data!A246))&amp;data!A246</f>
        <v>00000</v>
      </c>
      <c r="C246" t="str">
        <f>REPT(0,10-LENB(data!B246))&amp;data!B246</f>
        <v>0000000000</v>
      </c>
      <c r="D246" t="str">
        <f>IF(data!C246=0,REPT(" ",10),data!C246&amp;REPT(" ",10-LENB(data!C246)))</f>
        <v xml:space="preserve">          </v>
      </c>
      <c r="E246" t="str">
        <f>IF(data!D246=0,REPT(" ",10),data!D246&amp;REPT(" ",10-LENB(data!D246)))</f>
        <v xml:space="preserve">          </v>
      </c>
      <c r="F246" t="str">
        <f>IF(data!E246=0,REPT(" ",10),data!E246&amp;REPT(" ",10-LENB(data!E246)))</f>
        <v xml:space="preserve">          </v>
      </c>
      <c r="G246" t="str">
        <f>IF(data!F246=0,REPT("　",8),data!F246&amp;REPT("　",8-LEN(data!F246)))</f>
        <v>　　　　　　　　</v>
      </c>
      <c r="H246" t="str">
        <f>IF(data!G246=0,REPT(" ",20),data!G246&amp;REPT(" ",20-LENB(data!G246)))</f>
        <v xml:space="preserve">                    </v>
      </c>
      <c r="I246" s="19">
        <f>IF(data!H246=0,0,data!H246)</f>
        <v>0</v>
      </c>
      <c r="J246" s="1" t="str">
        <f>IF(data!I246=0,"0000000",data!I246)</f>
        <v>0000000</v>
      </c>
      <c r="K246" s="1" t="str">
        <f>IF(data!J246=0,"0000000",data!J246)</f>
        <v>0000000</v>
      </c>
      <c r="L246" s="1" t="str">
        <f>IF(data!K246=0,"0000000",data!K246)</f>
        <v>0000000</v>
      </c>
      <c r="M246" s="1" t="str">
        <f>IF(data!L246=0,"0000000",data!L246)</f>
        <v>0000000</v>
      </c>
      <c r="N246" s="5" t="str">
        <f>IF(data!M246=0,"0000",data!M246)</f>
        <v>0000</v>
      </c>
      <c r="O246" s="5" t="str">
        <f>IF(data!N246=0,"0000",data!N246)</f>
        <v>0000</v>
      </c>
      <c r="P246" s="5" t="str">
        <f>IF(data!O246=0,"0000000",data!O246)</f>
        <v>0000000</v>
      </c>
      <c r="Q246" s="5">
        <v>0</v>
      </c>
    </row>
    <row r="247" spans="1:17" ht="13.5" customHeight="1">
      <c r="A247" s="2" t="str">
        <f t="shared" si="3"/>
        <v>1000000000000000                              　　　　　　　　                    000000000000000000000000000000000000000000000</v>
      </c>
      <c r="B247" t="str">
        <f>REPT(0,5-LENB(data!A247))&amp;data!A247</f>
        <v>00000</v>
      </c>
      <c r="C247" t="str">
        <f>REPT(0,10-LENB(data!B247))&amp;data!B247</f>
        <v>0000000000</v>
      </c>
      <c r="D247" t="str">
        <f>IF(data!C247=0,REPT(" ",10),data!C247&amp;REPT(" ",10-LENB(data!C247)))</f>
        <v xml:space="preserve">          </v>
      </c>
      <c r="E247" t="str">
        <f>IF(data!D247=0,REPT(" ",10),data!D247&amp;REPT(" ",10-LENB(data!D247)))</f>
        <v xml:space="preserve">          </v>
      </c>
      <c r="F247" t="str">
        <f>IF(data!E247=0,REPT(" ",10),data!E247&amp;REPT(" ",10-LENB(data!E247)))</f>
        <v xml:space="preserve">          </v>
      </c>
      <c r="G247" t="str">
        <f>IF(data!F247=0,REPT("　",8),data!F247&amp;REPT("　",8-LEN(data!F247)))</f>
        <v>　　　　　　　　</v>
      </c>
      <c r="H247" t="str">
        <f>IF(data!G247=0,REPT(" ",20),data!G247&amp;REPT(" ",20-LENB(data!G247)))</f>
        <v xml:space="preserve">                    </v>
      </c>
      <c r="I247" s="19">
        <f>IF(data!H247=0,0,data!H247)</f>
        <v>0</v>
      </c>
      <c r="J247" s="1" t="str">
        <f>IF(data!I247=0,"0000000",data!I247)</f>
        <v>0000000</v>
      </c>
      <c r="K247" s="1" t="str">
        <f>IF(data!J247=0,"0000000",data!J247)</f>
        <v>0000000</v>
      </c>
      <c r="L247" s="1" t="str">
        <f>IF(data!K247=0,"0000000",data!K247)</f>
        <v>0000000</v>
      </c>
      <c r="M247" s="1" t="str">
        <f>IF(data!L247=0,"0000000",data!L247)</f>
        <v>0000000</v>
      </c>
      <c r="N247" s="5" t="str">
        <f>IF(data!M247=0,"0000",data!M247)</f>
        <v>0000</v>
      </c>
      <c r="O247" s="5" t="str">
        <f>IF(data!N247=0,"0000",data!N247)</f>
        <v>0000</v>
      </c>
      <c r="P247" s="5" t="str">
        <f>IF(data!O247=0,"0000000",data!O247)</f>
        <v>0000000</v>
      </c>
      <c r="Q247" s="5">
        <v>0</v>
      </c>
    </row>
    <row r="248" spans="1:17" ht="13.5" customHeight="1">
      <c r="A248" s="2" t="str">
        <f t="shared" si="3"/>
        <v>1000000000000000                              　　　　　　　　                    000000000000000000000000000000000000000000000</v>
      </c>
      <c r="B248" t="str">
        <f>REPT(0,5-LENB(data!A248))&amp;data!A248</f>
        <v>00000</v>
      </c>
      <c r="C248" t="str">
        <f>REPT(0,10-LENB(data!B248))&amp;data!B248</f>
        <v>0000000000</v>
      </c>
      <c r="D248" t="str">
        <f>IF(data!C248=0,REPT(" ",10),data!C248&amp;REPT(" ",10-LENB(data!C248)))</f>
        <v xml:space="preserve">          </v>
      </c>
      <c r="E248" t="str">
        <f>IF(data!D248=0,REPT(" ",10),data!D248&amp;REPT(" ",10-LENB(data!D248)))</f>
        <v xml:space="preserve">          </v>
      </c>
      <c r="F248" t="str">
        <f>IF(data!E248=0,REPT(" ",10),data!E248&amp;REPT(" ",10-LENB(data!E248)))</f>
        <v xml:space="preserve">          </v>
      </c>
      <c r="G248" t="str">
        <f>IF(data!F248=0,REPT("　",8),data!F248&amp;REPT("　",8-LEN(data!F248)))</f>
        <v>　　　　　　　　</v>
      </c>
      <c r="H248" t="str">
        <f>IF(data!G248=0,REPT(" ",20),data!G248&amp;REPT(" ",20-LENB(data!G248)))</f>
        <v xml:space="preserve">                    </v>
      </c>
      <c r="I248" s="19">
        <f>IF(data!H248=0,0,data!H248)</f>
        <v>0</v>
      </c>
      <c r="J248" s="1" t="str">
        <f>IF(data!I248=0,"0000000",data!I248)</f>
        <v>0000000</v>
      </c>
      <c r="K248" s="1" t="str">
        <f>IF(data!J248=0,"0000000",data!J248)</f>
        <v>0000000</v>
      </c>
      <c r="L248" s="1" t="str">
        <f>IF(data!K248=0,"0000000",data!K248)</f>
        <v>0000000</v>
      </c>
      <c r="M248" s="1" t="str">
        <f>IF(data!L248=0,"0000000",data!L248)</f>
        <v>0000000</v>
      </c>
      <c r="N248" s="5" t="str">
        <f>IF(data!M248=0,"0000",data!M248)</f>
        <v>0000</v>
      </c>
      <c r="O248" s="5" t="str">
        <f>IF(data!N248=0,"0000",data!N248)</f>
        <v>0000</v>
      </c>
      <c r="P248" s="5" t="str">
        <f>IF(data!O248=0,"0000000",data!O248)</f>
        <v>0000000</v>
      </c>
      <c r="Q248" s="5">
        <v>0</v>
      </c>
    </row>
    <row r="249" spans="1:17" ht="13.5" customHeight="1">
      <c r="A249" s="2" t="str">
        <f t="shared" si="3"/>
        <v>1000000000000000                              　　　　　　　　                    000000000000000000000000000000000000000000000</v>
      </c>
      <c r="B249" t="str">
        <f>REPT(0,5-LENB(data!A249))&amp;data!A249</f>
        <v>00000</v>
      </c>
      <c r="C249" t="str">
        <f>REPT(0,10-LENB(data!B249))&amp;data!B249</f>
        <v>0000000000</v>
      </c>
      <c r="D249" t="str">
        <f>IF(data!C249=0,REPT(" ",10),data!C249&amp;REPT(" ",10-LENB(data!C249)))</f>
        <v xml:space="preserve">          </v>
      </c>
      <c r="E249" t="str">
        <f>IF(data!D249=0,REPT(" ",10),data!D249&amp;REPT(" ",10-LENB(data!D249)))</f>
        <v xml:space="preserve">          </v>
      </c>
      <c r="F249" t="str">
        <f>IF(data!E249=0,REPT(" ",10),data!E249&amp;REPT(" ",10-LENB(data!E249)))</f>
        <v xml:space="preserve">          </v>
      </c>
      <c r="G249" t="str">
        <f>IF(data!F249=0,REPT("　",8),data!F249&amp;REPT("　",8-LEN(data!F249)))</f>
        <v>　　　　　　　　</v>
      </c>
      <c r="H249" t="str">
        <f>IF(data!G249=0,REPT(" ",20),data!G249&amp;REPT(" ",20-LENB(data!G249)))</f>
        <v xml:space="preserve">                    </v>
      </c>
      <c r="I249" s="19">
        <f>IF(data!H249=0,0,data!H249)</f>
        <v>0</v>
      </c>
      <c r="J249" s="1" t="str">
        <f>IF(data!I249=0,"0000000",data!I249)</f>
        <v>0000000</v>
      </c>
      <c r="K249" s="1" t="str">
        <f>IF(data!J249=0,"0000000",data!J249)</f>
        <v>0000000</v>
      </c>
      <c r="L249" s="1" t="str">
        <f>IF(data!K249=0,"0000000",data!K249)</f>
        <v>0000000</v>
      </c>
      <c r="M249" s="1" t="str">
        <f>IF(data!L249=0,"0000000",data!L249)</f>
        <v>0000000</v>
      </c>
      <c r="N249" s="5" t="str">
        <f>IF(data!M249=0,"0000",data!M249)</f>
        <v>0000</v>
      </c>
      <c r="O249" s="5" t="str">
        <f>IF(data!N249=0,"0000",data!N249)</f>
        <v>0000</v>
      </c>
      <c r="P249" s="5" t="str">
        <f>IF(data!O249=0,"0000000",data!O249)</f>
        <v>0000000</v>
      </c>
      <c r="Q249" s="5">
        <v>0</v>
      </c>
    </row>
    <row r="250" spans="1:17" ht="13.5" customHeight="1">
      <c r="A250" s="2" t="str">
        <f t="shared" si="3"/>
        <v>1000000000000000                              　　　　　　　　                    000000000000000000000000000000000000000000000</v>
      </c>
      <c r="B250" t="str">
        <f>REPT(0,5-LENB(data!A250))&amp;data!A250</f>
        <v>00000</v>
      </c>
      <c r="C250" t="str">
        <f>REPT(0,10-LENB(data!B250))&amp;data!B250</f>
        <v>0000000000</v>
      </c>
      <c r="D250" t="str">
        <f>IF(data!C250=0,REPT(" ",10),data!C250&amp;REPT(" ",10-LENB(data!C250)))</f>
        <v xml:space="preserve">          </v>
      </c>
      <c r="E250" t="str">
        <f>IF(data!D250=0,REPT(" ",10),data!D250&amp;REPT(" ",10-LENB(data!D250)))</f>
        <v xml:space="preserve">          </v>
      </c>
      <c r="F250" t="str">
        <f>IF(data!E250=0,REPT(" ",10),data!E250&amp;REPT(" ",10-LENB(data!E250)))</f>
        <v xml:space="preserve">          </v>
      </c>
      <c r="G250" t="str">
        <f>IF(data!F250=0,REPT("　",8),data!F250&amp;REPT("　",8-LEN(data!F250)))</f>
        <v>　　　　　　　　</v>
      </c>
      <c r="H250" t="str">
        <f>IF(data!G250=0,REPT(" ",20),data!G250&amp;REPT(" ",20-LENB(data!G250)))</f>
        <v xml:space="preserve">                    </v>
      </c>
      <c r="I250" s="19">
        <f>IF(data!H250=0,0,data!H250)</f>
        <v>0</v>
      </c>
      <c r="J250" s="1" t="str">
        <f>IF(data!I250=0,"0000000",data!I250)</f>
        <v>0000000</v>
      </c>
      <c r="K250" s="1" t="str">
        <f>IF(data!J250=0,"0000000",data!J250)</f>
        <v>0000000</v>
      </c>
      <c r="L250" s="1" t="str">
        <f>IF(data!K250=0,"0000000",data!K250)</f>
        <v>0000000</v>
      </c>
      <c r="M250" s="1" t="str">
        <f>IF(data!L250=0,"0000000",data!L250)</f>
        <v>0000000</v>
      </c>
      <c r="N250" s="5" t="str">
        <f>IF(data!M250=0,"0000",data!M250)</f>
        <v>0000</v>
      </c>
      <c r="O250" s="5" t="str">
        <f>IF(data!N250=0,"0000",data!N250)</f>
        <v>0000</v>
      </c>
      <c r="P250" s="5" t="str">
        <f>IF(data!O250=0,"0000000",data!O250)</f>
        <v>0000000</v>
      </c>
      <c r="Q250" s="5">
        <v>0</v>
      </c>
    </row>
    <row r="251" spans="1:17" ht="13.5" customHeight="1">
      <c r="A251" s="2" t="str">
        <f t="shared" si="3"/>
        <v>1000000000000000                              　　　　　　　　                    000000000000000000000000000000000000000000000</v>
      </c>
      <c r="B251" t="str">
        <f>REPT(0,5-LENB(data!A251))&amp;data!A251</f>
        <v>00000</v>
      </c>
      <c r="C251" t="str">
        <f>REPT(0,10-LENB(data!B251))&amp;data!B251</f>
        <v>0000000000</v>
      </c>
      <c r="D251" t="str">
        <f>IF(data!C251=0,REPT(" ",10),data!C251&amp;REPT(" ",10-LENB(data!C251)))</f>
        <v xml:space="preserve">          </v>
      </c>
      <c r="E251" t="str">
        <f>IF(data!D251=0,REPT(" ",10),data!D251&amp;REPT(" ",10-LENB(data!D251)))</f>
        <v xml:space="preserve">          </v>
      </c>
      <c r="F251" t="str">
        <f>IF(data!E251=0,REPT(" ",10),data!E251&amp;REPT(" ",10-LENB(data!E251)))</f>
        <v xml:space="preserve">          </v>
      </c>
      <c r="G251" t="str">
        <f>IF(data!F251=0,REPT("　",8),data!F251&amp;REPT("　",8-LEN(data!F251)))</f>
        <v>　　　　　　　　</v>
      </c>
      <c r="H251" t="str">
        <f>IF(data!G251=0,REPT(" ",20),data!G251&amp;REPT(" ",20-LENB(data!G251)))</f>
        <v xml:space="preserve">                    </v>
      </c>
      <c r="I251" s="19">
        <f>IF(data!H251=0,0,data!H251)</f>
        <v>0</v>
      </c>
      <c r="J251" s="1" t="str">
        <f>IF(data!I251=0,"0000000",data!I251)</f>
        <v>0000000</v>
      </c>
      <c r="K251" s="1" t="str">
        <f>IF(data!J251=0,"0000000",data!J251)</f>
        <v>0000000</v>
      </c>
      <c r="L251" s="1" t="str">
        <f>IF(data!K251=0,"0000000",data!K251)</f>
        <v>0000000</v>
      </c>
      <c r="M251" s="1" t="str">
        <f>IF(data!L251=0,"0000000",data!L251)</f>
        <v>0000000</v>
      </c>
      <c r="N251" s="5" t="str">
        <f>IF(data!M251=0,"0000",data!M251)</f>
        <v>0000</v>
      </c>
      <c r="O251" s="5" t="str">
        <f>IF(data!N251=0,"0000",data!N251)</f>
        <v>0000</v>
      </c>
      <c r="P251" s="5" t="str">
        <f>IF(data!O251=0,"0000000",data!O251)</f>
        <v>0000000</v>
      </c>
      <c r="Q251" s="5">
        <v>0</v>
      </c>
    </row>
    <row r="252" spans="1:17" ht="13.5" customHeight="1">
      <c r="A252" s="2" t="str">
        <f t="shared" si="3"/>
        <v>1000000000000000                              　　　　　　　　                    000000000000000000000000000000000000000000000</v>
      </c>
      <c r="B252" t="str">
        <f>REPT(0,5-LENB(data!A252))&amp;data!A252</f>
        <v>00000</v>
      </c>
      <c r="C252" t="str">
        <f>REPT(0,10-LENB(data!B252))&amp;data!B252</f>
        <v>0000000000</v>
      </c>
      <c r="D252" t="str">
        <f>IF(data!C252=0,REPT(" ",10),data!C252&amp;REPT(" ",10-LENB(data!C252)))</f>
        <v xml:space="preserve">          </v>
      </c>
      <c r="E252" t="str">
        <f>IF(data!D252=0,REPT(" ",10),data!D252&amp;REPT(" ",10-LENB(data!D252)))</f>
        <v xml:space="preserve">          </v>
      </c>
      <c r="F252" t="str">
        <f>IF(data!E252=0,REPT(" ",10),data!E252&amp;REPT(" ",10-LENB(data!E252)))</f>
        <v xml:space="preserve">          </v>
      </c>
      <c r="G252" t="str">
        <f>IF(data!F252=0,REPT("　",8),data!F252&amp;REPT("　",8-LEN(data!F252)))</f>
        <v>　　　　　　　　</v>
      </c>
      <c r="H252" t="str">
        <f>IF(data!G252=0,REPT(" ",20),data!G252&amp;REPT(" ",20-LENB(data!G252)))</f>
        <v xml:space="preserve">                    </v>
      </c>
      <c r="I252" s="19">
        <f>IF(data!H252=0,0,data!H252)</f>
        <v>0</v>
      </c>
      <c r="J252" s="1" t="str">
        <f>IF(data!I252=0,"0000000",data!I252)</f>
        <v>0000000</v>
      </c>
      <c r="K252" s="1" t="str">
        <f>IF(data!J252=0,"0000000",data!J252)</f>
        <v>0000000</v>
      </c>
      <c r="L252" s="1" t="str">
        <f>IF(data!K252=0,"0000000",data!K252)</f>
        <v>0000000</v>
      </c>
      <c r="M252" s="1" t="str">
        <f>IF(data!L252=0,"0000000",data!L252)</f>
        <v>0000000</v>
      </c>
      <c r="N252" s="5" t="str">
        <f>IF(data!M252=0,"0000",data!M252)</f>
        <v>0000</v>
      </c>
      <c r="O252" s="5" t="str">
        <f>IF(data!N252=0,"0000",data!N252)</f>
        <v>0000</v>
      </c>
      <c r="P252" s="5" t="str">
        <f>IF(data!O252=0,"0000000",data!O252)</f>
        <v>0000000</v>
      </c>
      <c r="Q252" s="5">
        <v>0</v>
      </c>
    </row>
    <row r="253" spans="1:17" ht="13.5" customHeight="1">
      <c r="A253" s="2" t="str">
        <f t="shared" si="3"/>
        <v>1000000000000000                              　　　　　　　　                    000000000000000000000000000000000000000000000</v>
      </c>
      <c r="B253" t="str">
        <f>REPT(0,5-LENB(data!A253))&amp;data!A253</f>
        <v>00000</v>
      </c>
      <c r="C253" t="str">
        <f>REPT(0,10-LENB(data!B253))&amp;data!B253</f>
        <v>0000000000</v>
      </c>
      <c r="D253" t="str">
        <f>IF(data!C253=0,REPT(" ",10),data!C253&amp;REPT(" ",10-LENB(data!C253)))</f>
        <v xml:space="preserve">          </v>
      </c>
      <c r="E253" t="str">
        <f>IF(data!D253=0,REPT(" ",10),data!D253&amp;REPT(" ",10-LENB(data!D253)))</f>
        <v xml:space="preserve">          </v>
      </c>
      <c r="F253" t="str">
        <f>IF(data!E253=0,REPT(" ",10),data!E253&amp;REPT(" ",10-LENB(data!E253)))</f>
        <v xml:space="preserve">          </v>
      </c>
      <c r="G253" t="str">
        <f>IF(data!F253=0,REPT("　",8),data!F253&amp;REPT("　",8-LEN(data!F253)))</f>
        <v>　　　　　　　　</v>
      </c>
      <c r="H253" t="str">
        <f>IF(data!G253=0,REPT(" ",20),data!G253&amp;REPT(" ",20-LENB(data!G253)))</f>
        <v xml:space="preserve">                    </v>
      </c>
      <c r="I253" s="19">
        <f>IF(data!H253=0,0,data!H253)</f>
        <v>0</v>
      </c>
      <c r="J253" s="1" t="str">
        <f>IF(data!I253=0,"0000000",data!I253)</f>
        <v>0000000</v>
      </c>
      <c r="K253" s="1" t="str">
        <f>IF(data!J253=0,"0000000",data!J253)</f>
        <v>0000000</v>
      </c>
      <c r="L253" s="1" t="str">
        <f>IF(data!K253=0,"0000000",data!K253)</f>
        <v>0000000</v>
      </c>
      <c r="M253" s="1" t="str">
        <f>IF(data!L253=0,"0000000",data!L253)</f>
        <v>0000000</v>
      </c>
      <c r="N253" s="5" t="str">
        <f>IF(data!M253=0,"0000",data!M253)</f>
        <v>0000</v>
      </c>
      <c r="O253" s="5" t="str">
        <f>IF(data!N253=0,"0000",data!N253)</f>
        <v>0000</v>
      </c>
      <c r="P253" s="5" t="str">
        <f>IF(data!O253=0,"0000000",data!O253)</f>
        <v>0000000</v>
      </c>
      <c r="Q253" s="5">
        <v>0</v>
      </c>
    </row>
    <row r="254" spans="1:17" ht="13.5" customHeight="1">
      <c r="A254" s="2" t="str">
        <f t="shared" si="3"/>
        <v>1000000000000000                              　　　　　　　　                    000000000000000000000000000000000000000000000</v>
      </c>
      <c r="B254" t="str">
        <f>REPT(0,5-LENB(data!A254))&amp;data!A254</f>
        <v>00000</v>
      </c>
      <c r="C254" t="str">
        <f>REPT(0,10-LENB(data!B254))&amp;data!B254</f>
        <v>0000000000</v>
      </c>
      <c r="D254" t="str">
        <f>IF(data!C254=0,REPT(" ",10),data!C254&amp;REPT(" ",10-LENB(data!C254)))</f>
        <v xml:space="preserve">          </v>
      </c>
      <c r="E254" t="str">
        <f>IF(data!D254=0,REPT(" ",10),data!D254&amp;REPT(" ",10-LENB(data!D254)))</f>
        <v xml:space="preserve">          </v>
      </c>
      <c r="F254" t="str">
        <f>IF(data!E254=0,REPT(" ",10),data!E254&amp;REPT(" ",10-LENB(data!E254)))</f>
        <v xml:space="preserve">          </v>
      </c>
      <c r="G254" t="str">
        <f>IF(data!F254=0,REPT("　",8),data!F254&amp;REPT("　",8-LEN(data!F254)))</f>
        <v>　　　　　　　　</v>
      </c>
      <c r="H254" t="str">
        <f>IF(data!G254=0,REPT(" ",20),data!G254&amp;REPT(" ",20-LENB(data!G254)))</f>
        <v xml:space="preserve">                    </v>
      </c>
      <c r="I254" s="19">
        <f>IF(data!H254=0,0,data!H254)</f>
        <v>0</v>
      </c>
      <c r="J254" s="1" t="str">
        <f>IF(data!I254=0,"0000000",data!I254)</f>
        <v>0000000</v>
      </c>
      <c r="K254" s="1" t="str">
        <f>IF(data!J254=0,"0000000",data!J254)</f>
        <v>0000000</v>
      </c>
      <c r="L254" s="1" t="str">
        <f>IF(data!K254=0,"0000000",data!K254)</f>
        <v>0000000</v>
      </c>
      <c r="M254" s="1" t="str">
        <f>IF(data!L254=0,"0000000",data!L254)</f>
        <v>0000000</v>
      </c>
      <c r="N254" s="5" t="str">
        <f>IF(data!M254=0,"0000",data!M254)</f>
        <v>0000</v>
      </c>
      <c r="O254" s="5" t="str">
        <f>IF(data!N254=0,"0000",data!N254)</f>
        <v>0000</v>
      </c>
      <c r="P254" s="5" t="str">
        <f>IF(data!O254=0,"0000000",data!O254)</f>
        <v>0000000</v>
      </c>
      <c r="Q254" s="5">
        <v>0</v>
      </c>
    </row>
    <row r="255" spans="1:17" ht="13.5" customHeight="1">
      <c r="A255" s="2" t="str">
        <f t="shared" si="3"/>
        <v>1000000000000000                              　　　　　　　　                    000000000000000000000000000000000000000000000</v>
      </c>
      <c r="B255" t="str">
        <f>REPT(0,5-LENB(data!A255))&amp;data!A255</f>
        <v>00000</v>
      </c>
      <c r="C255" t="str">
        <f>REPT(0,10-LENB(data!B255))&amp;data!B255</f>
        <v>0000000000</v>
      </c>
      <c r="D255" t="str">
        <f>IF(data!C255=0,REPT(" ",10),data!C255&amp;REPT(" ",10-LENB(data!C255)))</f>
        <v xml:space="preserve">          </v>
      </c>
      <c r="E255" t="str">
        <f>IF(data!D255=0,REPT(" ",10),data!D255&amp;REPT(" ",10-LENB(data!D255)))</f>
        <v xml:space="preserve">          </v>
      </c>
      <c r="F255" t="str">
        <f>IF(data!E255=0,REPT(" ",10),data!E255&amp;REPT(" ",10-LENB(data!E255)))</f>
        <v xml:space="preserve">          </v>
      </c>
      <c r="G255" t="str">
        <f>IF(data!F255=0,REPT("　",8),data!F255&amp;REPT("　",8-LEN(data!F255)))</f>
        <v>　　　　　　　　</v>
      </c>
      <c r="H255" t="str">
        <f>IF(data!G255=0,REPT(" ",20),data!G255&amp;REPT(" ",20-LENB(data!G255)))</f>
        <v xml:space="preserve">                    </v>
      </c>
      <c r="I255" s="19">
        <f>IF(data!H255=0,0,data!H255)</f>
        <v>0</v>
      </c>
      <c r="J255" s="1" t="str">
        <f>IF(data!I255=0,"0000000",data!I255)</f>
        <v>0000000</v>
      </c>
      <c r="K255" s="1" t="str">
        <f>IF(data!J255=0,"0000000",data!J255)</f>
        <v>0000000</v>
      </c>
      <c r="L255" s="1" t="str">
        <f>IF(data!K255=0,"0000000",data!K255)</f>
        <v>0000000</v>
      </c>
      <c r="M255" s="1" t="str">
        <f>IF(data!L255=0,"0000000",data!L255)</f>
        <v>0000000</v>
      </c>
      <c r="N255" s="5" t="str">
        <f>IF(data!M255=0,"0000",data!M255)</f>
        <v>0000</v>
      </c>
      <c r="O255" s="5" t="str">
        <f>IF(data!N255=0,"0000",data!N255)</f>
        <v>0000</v>
      </c>
      <c r="P255" s="5" t="str">
        <f>IF(data!O255=0,"0000000",data!O255)</f>
        <v>0000000</v>
      </c>
      <c r="Q255" s="5">
        <v>0</v>
      </c>
    </row>
    <row r="256" spans="1:17" ht="13.5" customHeight="1">
      <c r="A256" s="2" t="str">
        <f t="shared" si="3"/>
        <v>1000000000000000                              　　　　　　　　                    000000000000000000000000000000000000000000000</v>
      </c>
      <c r="B256" t="str">
        <f>REPT(0,5-LENB(data!A256))&amp;data!A256</f>
        <v>00000</v>
      </c>
      <c r="C256" t="str">
        <f>REPT(0,10-LENB(data!B256))&amp;data!B256</f>
        <v>0000000000</v>
      </c>
      <c r="D256" t="str">
        <f>IF(data!C256=0,REPT(" ",10),data!C256&amp;REPT(" ",10-LENB(data!C256)))</f>
        <v xml:space="preserve">          </v>
      </c>
      <c r="E256" t="str">
        <f>IF(data!D256=0,REPT(" ",10),data!D256&amp;REPT(" ",10-LENB(data!D256)))</f>
        <v xml:space="preserve">          </v>
      </c>
      <c r="F256" t="str">
        <f>IF(data!E256=0,REPT(" ",10),data!E256&amp;REPT(" ",10-LENB(data!E256)))</f>
        <v xml:space="preserve">          </v>
      </c>
      <c r="G256" t="str">
        <f>IF(data!F256=0,REPT("　",8),data!F256&amp;REPT("　",8-LEN(data!F256)))</f>
        <v>　　　　　　　　</v>
      </c>
      <c r="H256" t="str">
        <f>IF(data!G256=0,REPT(" ",20),data!G256&amp;REPT(" ",20-LENB(data!G256)))</f>
        <v xml:space="preserve">                    </v>
      </c>
      <c r="I256" s="19">
        <f>IF(data!H256=0,0,data!H256)</f>
        <v>0</v>
      </c>
      <c r="J256" s="1" t="str">
        <f>IF(data!I256=0,"0000000",data!I256)</f>
        <v>0000000</v>
      </c>
      <c r="K256" s="1" t="str">
        <f>IF(data!J256=0,"0000000",data!J256)</f>
        <v>0000000</v>
      </c>
      <c r="L256" s="1" t="str">
        <f>IF(data!K256=0,"0000000",data!K256)</f>
        <v>0000000</v>
      </c>
      <c r="M256" s="1" t="str">
        <f>IF(data!L256=0,"0000000",data!L256)</f>
        <v>0000000</v>
      </c>
      <c r="N256" s="5" t="str">
        <f>IF(data!M256=0,"0000",data!M256)</f>
        <v>0000</v>
      </c>
      <c r="O256" s="5" t="str">
        <f>IF(data!N256=0,"0000",data!N256)</f>
        <v>0000</v>
      </c>
      <c r="P256" s="5" t="str">
        <f>IF(data!O256=0,"0000000",data!O256)</f>
        <v>0000000</v>
      </c>
      <c r="Q256" s="5">
        <v>0</v>
      </c>
    </row>
    <row r="257" spans="1:17" ht="13.5" customHeight="1">
      <c r="A257" s="2" t="str">
        <f t="shared" si="3"/>
        <v>1000000000000000                              　　　　　　　　                    000000000000000000000000000000000000000000000</v>
      </c>
      <c r="B257" t="str">
        <f>REPT(0,5-LENB(data!A257))&amp;data!A257</f>
        <v>00000</v>
      </c>
      <c r="C257" t="str">
        <f>REPT(0,10-LENB(data!B257))&amp;data!B257</f>
        <v>0000000000</v>
      </c>
      <c r="D257" t="str">
        <f>IF(data!C257=0,REPT(" ",10),data!C257&amp;REPT(" ",10-LENB(data!C257)))</f>
        <v xml:space="preserve">          </v>
      </c>
      <c r="E257" t="str">
        <f>IF(data!D257=0,REPT(" ",10),data!D257&amp;REPT(" ",10-LENB(data!D257)))</f>
        <v xml:space="preserve">          </v>
      </c>
      <c r="F257" t="str">
        <f>IF(data!E257=0,REPT(" ",10),data!E257&amp;REPT(" ",10-LENB(data!E257)))</f>
        <v xml:space="preserve">          </v>
      </c>
      <c r="G257" t="str">
        <f>IF(data!F257=0,REPT("　",8),data!F257&amp;REPT("　",8-LEN(data!F257)))</f>
        <v>　　　　　　　　</v>
      </c>
      <c r="H257" t="str">
        <f>IF(data!G257=0,REPT(" ",20),data!G257&amp;REPT(" ",20-LENB(data!G257)))</f>
        <v xml:space="preserve">                    </v>
      </c>
      <c r="I257" s="19">
        <f>IF(data!H257=0,0,data!H257)</f>
        <v>0</v>
      </c>
      <c r="J257" s="1" t="str">
        <f>IF(data!I257=0,"0000000",data!I257)</f>
        <v>0000000</v>
      </c>
      <c r="K257" s="1" t="str">
        <f>IF(data!J257=0,"0000000",data!J257)</f>
        <v>0000000</v>
      </c>
      <c r="L257" s="1" t="str">
        <f>IF(data!K257=0,"0000000",data!K257)</f>
        <v>0000000</v>
      </c>
      <c r="M257" s="1" t="str">
        <f>IF(data!L257=0,"0000000",data!L257)</f>
        <v>0000000</v>
      </c>
      <c r="N257" s="5" t="str">
        <f>IF(data!M257=0,"0000",data!M257)</f>
        <v>0000</v>
      </c>
      <c r="O257" s="5" t="str">
        <f>IF(data!N257=0,"0000",data!N257)</f>
        <v>0000</v>
      </c>
      <c r="P257" s="5" t="str">
        <f>IF(data!O257=0,"0000000",data!O257)</f>
        <v>0000000</v>
      </c>
      <c r="Q257" s="5">
        <v>0</v>
      </c>
    </row>
    <row r="258" spans="1:17" ht="13.5" customHeight="1">
      <c r="A258" s="2" t="str">
        <f t="shared" ref="A258:A300" si="4">"1"&amp;B258&amp;C258&amp;D258&amp;E258&amp;F258&amp;G258&amp;H258&amp;I258&amp;J258&amp;K258&amp;L258&amp;M258&amp;N258&amp;O258&amp;P258&amp;Q258</f>
        <v>1000000000000000                              　　　　　　　　                    000000000000000000000000000000000000000000000</v>
      </c>
      <c r="B258" t="str">
        <f>REPT(0,5-LENB(data!A258))&amp;data!A258</f>
        <v>00000</v>
      </c>
      <c r="C258" t="str">
        <f>REPT(0,10-LENB(data!B258))&amp;data!B258</f>
        <v>0000000000</v>
      </c>
      <c r="D258" t="str">
        <f>IF(data!C258=0,REPT(" ",10),data!C258&amp;REPT(" ",10-LENB(data!C258)))</f>
        <v xml:space="preserve">          </v>
      </c>
      <c r="E258" t="str">
        <f>IF(data!D258=0,REPT(" ",10),data!D258&amp;REPT(" ",10-LENB(data!D258)))</f>
        <v xml:space="preserve">          </v>
      </c>
      <c r="F258" t="str">
        <f>IF(data!E258=0,REPT(" ",10),data!E258&amp;REPT(" ",10-LENB(data!E258)))</f>
        <v xml:space="preserve">          </v>
      </c>
      <c r="G258" t="str">
        <f>IF(data!F258=0,REPT("　",8),data!F258&amp;REPT("　",8-LEN(data!F258)))</f>
        <v>　　　　　　　　</v>
      </c>
      <c r="H258" t="str">
        <f>IF(data!G258=0,REPT(" ",20),data!G258&amp;REPT(" ",20-LENB(data!G258)))</f>
        <v xml:space="preserve">                    </v>
      </c>
      <c r="I258" s="19">
        <f>IF(data!H258=0,0,data!H258)</f>
        <v>0</v>
      </c>
      <c r="J258" s="1" t="str">
        <f>IF(data!I258=0,"0000000",data!I258)</f>
        <v>0000000</v>
      </c>
      <c r="K258" s="1" t="str">
        <f>IF(data!J258=0,"0000000",data!J258)</f>
        <v>0000000</v>
      </c>
      <c r="L258" s="1" t="str">
        <f>IF(data!K258=0,"0000000",data!K258)</f>
        <v>0000000</v>
      </c>
      <c r="M258" s="1" t="str">
        <f>IF(data!L258=0,"0000000",data!L258)</f>
        <v>0000000</v>
      </c>
      <c r="N258" s="5" t="str">
        <f>IF(data!M258=0,"0000",data!M258)</f>
        <v>0000</v>
      </c>
      <c r="O258" s="5" t="str">
        <f>IF(data!N258=0,"0000",data!N258)</f>
        <v>0000</v>
      </c>
      <c r="P258" s="5" t="str">
        <f>IF(data!O258=0,"0000000",data!O258)</f>
        <v>0000000</v>
      </c>
      <c r="Q258" s="5">
        <v>0</v>
      </c>
    </row>
    <row r="259" spans="1:17" ht="13.5" customHeight="1">
      <c r="A259" s="2" t="str">
        <f t="shared" si="4"/>
        <v>1000000000000000                              　　　　　　　　                    000000000000000000000000000000000000000000000</v>
      </c>
      <c r="B259" t="str">
        <f>REPT(0,5-LENB(data!A259))&amp;data!A259</f>
        <v>00000</v>
      </c>
      <c r="C259" t="str">
        <f>REPT(0,10-LENB(data!B259))&amp;data!B259</f>
        <v>0000000000</v>
      </c>
      <c r="D259" t="str">
        <f>IF(data!C259=0,REPT(" ",10),data!C259&amp;REPT(" ",10-LENB(data!C259)))</f>
        <v xml:space="preserve">          </v>
      </c>
      <c r="E259" t="str">
        <f>IF(data!D259=0,REPT(" ",10),data!D259&amp;REPT(" ",10-LENB(data!D259)))</f>
        <v xml:space="preserve">          </v>
      </c>
      <c r="F259" t="str">
        <f>IF(data!E259=0,REPT(" ",10),data!E259&amp;REPT(" ",10-LENB(data!E259)))</f>
        <v xml:space="preserve">          </v>
      </c>
      <c r="G259" t="str">
        <f>IF(data!F259=0,REPT("　",8),data!F259&amp;REPT("　",8-LEN(data!F259)))</f>
        <v>　　　　　　　　</v>
      </c>
      <c r="H259" t="str">
        <f>IF(data!G259=0,REPT(" ",20),data!G259&amp;REPT(" ",20-LENB(data!G259)))</f>
        <v xml:space="preserve">                    </v>
      </c>
      <c r="I259" s="19">
        <f>IF(data!H259=0,0,data!H259)</f>
        <v>0</v>
      </c>
      <c r="J259" s="1" t="str">
        <f>IF(data!I259=0,"0000000",data!I259)</f>
        <v>0000000</v>
      </c>
      <c r="K259" s="1" t="str">
        <f>IF(data!J259=0,"0000000",data!J259)</f>
        <v>0000000</v>
      </c>
      <c r="L259" s="1" t="str">
        <f>IF(data!K259=0,"0000000",data!K259)</f>
        <v>0000000</v>
      </c>
      <c r="M259" s="1" t="str">
        <f>IF(data!L259=0,"0000000",data!L259)</f>
        <v>0000000</v>
      </c>
      <c r="N259" s="5" t="str">
        <f>IF(data!M259=0,"0000",data!M259)</f>
        <v>0000</v>
      </c>
      <c r="O259" s="5" t="str">
        <f>IF(data!N259=0,"0000",data!N259)</f>
        <v>0000</v>
      </c>
      <c r="P259" s="5" t="str">
        <f>IF(data!O259=0,"0000000",data!O259)</f>
        <v>0000000</v>
      </c>
      <c r="Q259" s="5">
        <v>0</v>
      </c>
    </row>
    <row r="260" spans="1:17" ht="13.5" customHeight="1">
      <c r="A260" s="2" t="str">
        <f t="shared" si="4"/>
        <v>1000000000000000                              　　　　　　　　                    000000000000000000000000000000000000000000000</v>
      </c>
      <c r="B260" t="str">
        <f>REPT(0,5-LENB(data!A260))&amp;data!A260</f>
        <v>00000</v>
      </c>
      <c r="C260" t="str">
        <f>REPT(0,10-LENB(data!B260))&amp;data!B260</f>
        <v>0000000000</v>
      </c>
      <c r="D260" t="str">
        <f>IF(data!C260=0,REPT(" ",10),data!C260&amp;REPT(" ",10-LENB(data!C260)))</f>
        <v xml:space="preserve">          </v>
      </c>
      <c r="E260" t="str">
        <f>IF(data!D260=0,REPT(" ",10),data!D260&amp;REPT(" ",10-LENB(data!D260)))</f>
        <v xml:space="preserve">          </v>
      </c>
      <c r="F260" t="str">
        <f>IF(data!E260=0,REPT(" ",10),data!E260&amp;REPT(" ",10-LENB(data!E260)))</f>
        <v xml:space="preserve">          </v>
      </c>
      <c r="G260" t="str">
        <f>IF(data!F260=0,REPT("　",8),data!F260&amp;REPT("　",8-LEN(data!F260)))</f>
        <v>　　　　　　　　</v>
      </c>
      <c r="H260" t="str">
        <f>IF(data!G260=0,REPT(" ",20),data!G260&amp;REPT(" ",20-LENB(data!G260)))</f>
        <v xml:space="preserve">                    </v>
      </c>
      <c r="I260" s="19">
        <f>IF(data!H260=0,0,data!H260)</f>
        <v>0</v>
      </c>
      <c r="J260" s="1" t="str">
        <f>IF(data!I260=0,"0000000",data!I260)</f>
        <v>0000000</v>
      </c>
      <c r="K260" s="1" t="str">
        <f>IF(data!J260=0,"0000000",data!J260)</f>
        <v>0000000</v>
      </c>
      <c r="L260" s="1" t="str">
        <f>IF(data!K260=0,"0000000",data!K260)</f>
        <v>0000000</v>
      </c>
      <c r="M260" s="1" t="str">
        <f>IF(data!L260=0,"0000000",data!L260)</f>
        <v>0000000</v>
      </c>
      <c r="N260" s="5" t="str">
        <f>IF(data!M260=0,"0000",data!M260)</f>
        <v>0000</v>
      </c>
      <c r="O260" s="5" t="str">
        <f>IF(data!N260=0,"0000",data!N260)</f>
        <v>0000</v>
      </c>
      <c r="P260" s="5" t="str">
        <f>IF(data!O260=0,"0000000",data!O260)</f>
        <v>0000000</v>
      </c>
      <c r="Q260" s="5">
        <v>0</v>
      </c>
    </row>
    <row r="261" spans="1:17" ht="13.5" customHeight="1">
      <c r="A261" s="2" t="str">
        <f t="shared" si="4"/>
        <v>1000000000000000                              　　　　　　　　                    000000000000000000000000000000000000000000000</v>
      </c>
      <c r="B261" t="str">
        <f>REPT(0,5-LENB(data!A261))&amp;data!A261</f>
        <v>00000</v>
      </c>
      <c r="C261" t="str">
        <f>REPT(0,10-LENB(data!B261))&amp;data!B261</f>
        <v>0000000000</v>
      </c>
      <c r="D261" t="str">
        <f>IF(data!C261=0,REPT(" ",10),data!C261&amp;REPT(" ",10-LENB(data!C261)))</f>
        <v xml:space="preserve">          </v>
      </c>
      <c r="E261" t="str">
        <f>IF(data!D261=0,REPT(" ",10),data!D261&amp;REPT(" ",10-LENB(data!D261)))</f>
        <v xml:space="preserve">          </v>
      </c>
      <c r="F261" t="str">
        <f>IF(data!E261=0,REPT(" ",10),data!E261&amp;REPT(" ",10-LENB(data!E261)))</f>
        <v xml:space="preserve">          </v>
      </c>
      <c r="G261" t="str">
        <f>IF(data!F261=0,REPT("　",8),data!F261&amp;REPT("　",8-LEN(data!F261)))</f>
        <v>　　　　　　　　</v>
      </c>
      <c r="H261" t="str">
        <f>IF(data!G261=0,REPT(" ",20),data!G261&amp;REPT(" ",20-LENB(data!G261)))</f>
        <v xml:space="preserve">                    </v>
      </c>
      <c r="I261" s="19">
        <f>IF(data!H261=0,0,data!H261)</f>
        <v>0</v>
      </c>
      <c r="J261" s="1" t="str">
        <f>IF(data!I261=0,"0000000",data!I261)</f>
        <v>0000000</v>
      </c>
      <c r="K261" s="1" t="str">
        <f>IF(data!J261=0,"0000000",data!J261)</f>
        <v>0000000</v>
      </c>
      <c r="L261" s="1" t="str">
        <f>IF(data!K261=0,"0000000",data!K261)</f>
        <v>0000000</v>
      </c>
      <c r="M261" s="1" t="str">
        <f>IF(data!L261=0,"0000000",data!L261)</f>
        <v>0000000</v>
      </c>
      <c r="N261" s="5" t="str">
        <f>IF(data!M261=0,"0000",data!M261)</f>
        <v>0000</v>
      </c>
      <c r="O261" s="5" t="str">
        <f>IF(data!N261=0,"0000",data!N261)</f>
        <v>0000</v>
      </c>
      <c r="P261" s="5" t="str">
        <f>IF(data!O261=0,"0000000",data!O261)</f>
        <v>0000000</v>
      </c>
      <c r="Q261" s="5">
        <v>0</v>
      </c>
    </row>
    <row r="262" spans="1:17" ht="13.5" customHeight="1">
      <c r="A262" s="2" t="str">
        <f t="shared" si="4"/>
        <v>1000000000000000                              　　　　　　　　                    000000000000000000000000000000000000000000000</v>
      </c>
      <c r="B262" t="str">
        <f>REPT(0,5-LENB(data!A262))&amp;data!A262</f>
        <v>00000</v>
      </c>
      <c r="C262" t="str">
        <f>REPT(0,10-LENB(data!B262))&amp;data!B262</f>
        <v>0000000000</v>
      </c>
      <c r="D262" t="str">
        <f>IF(data!C262=0,REPT(" ",10),data!C262&amp;REPT(" ",10-LENB(data!C262)))</f>
        <v xml:space="preserve">          </v>
      </c>
      <c r="E262" t="str">
        <f>IF(data!D262=0,REPT(" ",10),data!D262&amp;REPT(" ",10-LENB(data!D262)))</f>
        <v xml:space="preserve">          </v>
      </c>
      <c r="F262" t="str">
        <f>IF(data!E262=0,REPT(" ",10),data!E262&amp;REPT(" ",10-LENB(data!E262)))</f>
        <v xml:space="preserve">          </v>
      </c>
      <c r="G262" t="str">
        <f>IF(data!F262=0,REPT("　",8),data!F262&amp;REPT("　",8-LEN(data!F262)))</f>
        <v>　　　　　　　　</v>
      </c>
      <c r="H262" t="str">
        <f>IF(data!G262=0,REPT(" ",20),data!G262&amp;REPT(" ",20-LENB(data!G262)))</f>
        <v xml:space="preserve">                    </v>
      </c>
      <c r="I262" s="19">
        <f>IF(data!H262=0,0,data!H262)</f>
        <v>0</v>
      </c>
      <c r="J262" s="1" t="str">
        <f>IF(data!I262=0,"0000000",data!I262)</f>
        <v>0000000</v>
      </c>
      <c r="K262" s="1" t="str">
        <f>IF(data!J262=0,"0000000",data!J262)</f>
        <v>0000000</v>
      </c>
      <c r="L262" s="1" t="str">
        <f>IF(data!K262=0,"0000000",data!K262)</f>
        <v>0000000</v>
      </c>
      <c r="M262" s="1" t="str">
        <f>IF(data!L262=0,"0000000",data!L262)</f>
        <v>0000000</v>
      </c>
      <c r="N262" s="5" t="str">
        <f>IF(data!M262=0,"0000",data!M262)</f>
        <v>0000</v>
      </c>
      <c r="O262" s="5" t="str">
        <f>IF(data!N262=0,"0000",data!N262)</f>
        <v>0000</v>
      </c>
      <c r="P262" s="5" t="str">
        <f>IF(data!O262=0,"0000000",data!O262)</f>
        <v>0000000</v>
      </c>
      <c r="Q262" s="5">
        <v>0</v>
      </c>
    </row>
    <row r="263" spans="1:17" ht="13.5" customHeight="1">
      <c r="A263" s="2" t="str">
        <f t="shared" si="4"/>
        <v>1000000000000000                              　　　　　　　　                    000000000000000000000000000000000000000000000</v>
      </c>
      <c r="B263" t="str">
        <f>REPT(0,5-LENB(data!A263))&amp;data!A263</f>
        <v>00000</v>
      </c>
      <c r="C263" t="str">
        <f>REPT(0,10-LENB(data!B263))&amp;data!B263</f>
        <v>0000000000</v>
      </c>
      <c r="D263" t="str">
        <f>IF(data!C263=0,REPT(" ",10),data!C263&amp;REPT(" ",10-LENB(data!C263)))</f>
        <v xml:space="preserve">          </v>
      </c>
      <c r="E263" t="str">
        <f>IF(data!D263=0,REPT(" ",10),data!D263&amp;REPT(" ",10-LENB(data!D263)))</f>
        <v xml:space="preserve">          </v>
      </c>
      <c r="F263" t="str">
        <f>IF(data!E263=0,REPT(" ",10),data!E263&amp;REPT(" ",10-LENB(data!E263)))</f>
        <v xml:space="preserve">          </v>
      </c>
      <c r="G263" t="str">
        <f>IF(data!F263=0,REPT("　",8),data!F263&amp;REPT("　",8-LEN(data!F263)))</f>
        <v>　　　　　　　　</v>
      </c>
      <c r="H263" t="str">
        <f>IF(data!G263=0,REPT(" ",20),data!G263&amp;REPT(" ",20-LENB(data!G263)))</f>
        <v xml:space="preserve">                    </v>
      </c>
      <c r="I263" s="19">
        <f>IF(data!H263=0,0,data!H263)</f>
        <v>0</v>
      </c>
      <c r="J263" s="1" t="str">
        <f>IF(data!I263=0,"0000000",data!I263)</f>
        <v>0000000</v>
      </c>
      <c r="K263" s="1" t="str">
        <f>IF(data!J263=0,"0000000",data!J263)</f>
        <v>0000000</v>
      </c>
      <c r="L263" s="1" t="str">
        <f>IF(data!K263=0,"0000000",data!K263)</f>
        <v>0000000</v>
      </c>
      <c r="M263" s="1" t="str">
        <f>IF(data!L263=0,"0000000",data!L263)</f>
        <v>0000000</v>
      </c>
      <c r="N263" s="5" t="str">
        <f>IF(data!M263=0,"0000",data!M263)</f>
        <v>0000</v>
      </c>
      <c r="O263" s="5" t="str">
        <f>IF(data!N263=0,"0000",data!N263)</f>
        <v>0000</v>
      </c>
      <c r="P263" s="5" t="str">
        <f>IF(data!O263=0,"0000000",data!O263)</f>
        <v>0000000</v>
      </c>
      <c r="Q263" s="5">
        <v>0</v>
      </c>
    </row>
    <row r="264" spans="1:17" ht="13.5" customHeight="1">
      <c r="A264" s="2" t="str">
        <f t="shared" si="4"/>
        <v>1000000000000000                              　　　　　　　　                    000000000000000000000000000000000000000000000</v>
      </c>
      <c r="B264" t="str">
        <f>REPT(0,5-LENB(data!A264))&amp;data!A264</f>
        <v>00000</v>
      </c>
      <c r="C264" t="str">
        <f>REPT(0,10-LENB(data!B264))&amp;data!B264</f>
        <v>0000000000</v>
      </c>
      <c r="D264" t="str">
        <f>IF(data!C264=0,REPT(" ",10),data!C264&amp;REPT(" ",10-LENB(data!C264)))</f>
        <v xml:space="preserve">          </v>
      </c>
      <c r="E264" t="str">
        <f>IF(data!D264=0,REPT(" ",10),data!D264&amp;REPT(" ",10-LENB(data!D264)))</f>
        <v xml:space="preserve">          </v>
      </c>
      <c r="F264" t="str">
        <f>IF(data!E264=0,REPT(" ",10),data!E264&amp;REPT(" ",10-LENB(data!E264)))</f>
        <v xml:space="preserve">          </v>
      </c>
      <c r="G264" t="str">
        <f>IF(data!F264=0,REPT("　",8),data!F264&amp;REPT("　",8-LEN(data!F264)))</f>
        <v>　　　　　　　　</v>
      </c>
      <c r="H264" t="str">
        <f>IF(data!G264=0,REPT(" ",20),data!G264&amp;REPT(" ",20-LENB(data!G264)))</f>
        <v xml:space="preserve">                    </v>
      </c>
      <c r="I264" s="19">
        <f>IF(data!H264=0,0,data!H264)</f>
        <v>0</v>
      </c>
      <c r="J264" s="1" t="str">
        <f>IF(data!I264=0,"0000000",data!I264)</f>
        <v>0000000</v>
      </c>
      <c r="K264" s="1" t="str">
        <f>IF(data!J264=0,"0000000",data!J264)</f>
        <v>0000000</v>
      </c>
      <c r="L264" s="1" t="str">
        <f>IF(data!K264=0,"0000000",data!K264)</f>
        <v>0000000</v>
      </c>
      <c r="M264" s="1" t="str">
        <f>IF(data!L264=0,"0000000",data!L264)</f>
        <v>0000000</v>
      </c>
      <c r="N264" s="5" t="str">
        <f>IF(data!M264=0,"0000",data!M264)</f>
        <v>0000</v>
      </c>
      <c r="O264" s="5" t="str">
        <f>IF(data!N264=0,"0000",data!N264)</f>
        <v>0000</v>
      </c>
      <c r="P264" s="5" t="str">
        <f>IF(data!O264=0,"0000000",data!O264)</f>
        <v>0000000</v>
      </c>
      <c r="Q264" s="5">
        <v>0</v>
      </c>
    </row>
    <row r="265" spans="1:17" ht="13.5" customHeight="1">
      <c r="A265" s="2" t="str">
        <f t="shared" si="4"/>
        <v>1000000000000000                              　　　　　　　　                    000000000000000000000000000000000000000000000</v>
      </c>
      <c r="B265" t="str">
        <f>REPT(0,5-LENB(data!A265))&amp;data!A265</f>
        <v>00000</v>
      </c>
      <c r="C265" t="str">
        <f>REPT(0,10-LENB(data!B265))&amp;data!B265</f>
        <v>0000000000</v>
      </c>
      <c r="D265" t="str">
        <f>IF(data!C265=0,REPT(" ",10),data!C265&amp;REPT(" ",10-LENB(data!C265)))</f>
        <v xml:space="preserve">          </v>
      </c>
      <c r="E265" t="str">
        <f>IF(data!D265=0,REPT(" ",10),data!D265&amp;REPT(" ",10-LENB(data!D265)))</f>
        <v xml:space="preserve">          </v>
      </c>
      <c r="F265" t="str">
        <f>IF(data!E265=0,REPT(" ",10),data!E265&amp;REPT(" ",10-LENB(data!E265)))</f>
        <v xml:space="preserve">          </v>
      </c>
      <c r="G265" t="str">
        <f>IF(data!F265=0,REPT("　",8),data!F265&amp;REPT("　",8-LEN(data!F265)))</f>
        <v>　　　　　　　　</v>
      </c>
      <c r="H265" t="str">
        <f>IF(data!G265=0,REPT(" ",20),data!G265&amp;REPT(" ",20-LENB(data!G265)))</f>
        <v xml:space="preserve">                    </v>
      </c>
      <c r="I265" s="19">
        <f>IF(data!H265=0,0,data!H265)</f>
        <v>0</v>
      </c>
      <c r="J265" s="1" t="str">
        <f>IF(data!I265=0,"0000000",data!I265)</f>
        <v>0000000</v>
      </c>
      <c r="K265" s="1" t="str">
        <f>IF(data!J265=0,"0000000",data!J265)</f>
        <v>0000000</v>
      </c>
      <c r="L265" s="1" t="str">
        <f>IF(data!K265=0,"0000000",data!K265)</f>
        <v>0000000</v>
      </c>
      <c r="M265" s="1" t="str">
        <f>IF(data!L265=0,"0000000",data!L265)</f>
        <v>0000000</v>
      </c>
      <c r="N265" s="5" t="str">
        <f>IF(data!M265=0,"0000",data!M265)</f>
        <v>0000</v>
      </c>
      <c r="O265" s="5" t="str">
        <f>IF(data!N265=0,"0000",data!N265)</f>
        <v>0000</v>
      </c>
      <c r="P265" s="5" t="str">
        <f>IF(data!O265=0,"0000000",data!O265)</f>
        <v>0000000</v>
      </c>
      <c r="Q265" s="5">
        <v>0</v>
      </c>
    </row>
    <row r="266" spans="1:17" ht="13.5" customHeight="1">
      <c r="A266" s="2" t="str">
        <f t="shared" si="4"/>
        <v>1000000000000000                              　　　　　　　　                    000000000000000000000000000000000000000000000</v>
      </c>
      <c r="B266" t="str">
        <f>REPT(0,5-LENB(data!A266))&amp;data!A266</f>
        <v>00000</v>
      </c>
      <c r="C266" t="str">
        <f>REPT(0,10-LENB(data!B266))&amp;data!B266</f>
        <v>0000000000</v>
      </c>
      <c r="D266" t="str">
        <f>IF(data!C266=0,REPT(" ",10),data!C266&amp;REPT(" ",10-LENB(data!C266)))</f>
        <v xml:space="preserve">          </v>
      </c>
      <c r="E266" t="str">
        <f>IF(data!D266=0,REPT(" ",10),data!D266&amp;REPT(" ",10-LENB(data!D266)))</f>
        <v xml:space="preserve">          </v>
      </c>
      <c r="F266" t="str">
        <f>IF(data!E266=0,REPT(" ",10),data!E266&amp;REPT(" ",10-LENB(data!E266)))</f>
        <v xml:space="preserve">          </v>
      </c>
      <c r="G266" t="str">
        <f>IF(data!F266=0,REPT("　",8),data!F266&amp;REPT("　",8-LEN(data!F266)))</f>
        <v>　　　　　　　　</v>
      </c>
      <c r="H266" t="str">
        <f>IF(data!G266=0,REPT(" ",20),data!G266&amp;REPT(" ",20-LENB(data!G266)))</f>
        <v xml:space="preserve">                    </v>
      </c>
      <c r="I266" s="19">
        <f>IF(data!H266=0,0,data!H266)</f>
        <v>0</v>
      </c>
      <c r="J266" s="1" t="str">
        <f>IF(data!I266=0,"0000000",data!I266)</f>
        <v>0000000</v>
      </c>
      <c r="K266" s="1" t="str">
        <f>IF(data!J266=0,"0000000",data!J266)</f>
        <v>0000000</v>
      </c>
      <c r="L266" s="1" t="str">
        <f>IF(data!K266=0,"0000000",data!K266)</f>
        <v>0000000</v>
      </c>
      <c r="M266" s="1" t="str">
        <f>IF(data!L266=0,"0000000",data!L266)</f>
        <v>0000000</v>
      </c>
      <c r="N266" s="5" t="str">
        <f>IF(data!M266=0,"0000",data!M266)</f>
        <v>0000</v>
      </c>
      <c r="O266" s="5" t="str">
        <f>IF(data!N266=0,"0000",data!N266)</f>
        <v>0000</v>
      </c>
      <c r="P266" s="5" t="str">
        <f>IF(data!O266=0,"0000000",data!O266)</f>
        <v>0000000</v>
      </c>
      <c r="Q266" s="5">
        <v>0</v>
      </c>
    </row>
    <row r="267" spans="1:17" ht="13.5" customHeight="1">
      <c r="A267" s="2" t="str">
        <f t="shared" si="4"/>
        <v>1000000000000000                              　　　　　　　　                    000000000000000000000000000000000000000000000</v>
      </c>
      <c r="B267" t="str">
        <f>REPT(0,5-LENB(data!A267))&amp;data!A267</f>
        <v>00000</v>
      </c>
      <c r="C267" t="str">
        <f>REPT(0,10-LENB(data!B267))&amp;data!B267</f>
        <v>0000000000</v>
      </c>
      <c r="D267" t="str">
        <f>IF(data!C267=0,REPT(" ",10),data!C267&amp;REPT(" ",10-LENB(data!C267)))</f>
        <v xml:space="preserve">          </v>
      </c>
      <c r="E267" t="str">
        <f>IF(data!D267=0,REPT(" ",10),data!D267&amp;REPT(" ",10-LENB(data!D267)))</f>
        <v xml:space="preserve">          </v>
      </c>
      <c r="F267" t="str">
        <f>IF(data!E267=0,REPT(" ",10),data!E267&amp;REPT(" ",10-LENB(data!E267)))</f>
        <v xml:space="preserve">          </v>
      </c>
      <c r="G267" t="str">
        <f>IF(data!F267=0,REPT("　",8),data!F267&amp;REPT("　",8-LEN(data!F267)))</f>
        <v>　　　　　　　　</v>
      </c>
      <c r="H267" t="str">
        <f>IF(data!G267=0,REPT(" ",20),data!G267&amp;REPT(" ",20-LENB(data!G267)))</f>
        <v xml:space="preserve">                    </v>
      </c>
      <c r="I267" s="19">
        <f>IF(data!H267=0,0,data!H267)</f>
        <v>0</v>
      </c>
      <c r="J267" s="1" t="str">
        <f>IF(data!I267=0,"0000000",data!I267)</f>
        <v>0000000</v>
      </c>
      <c r="K267" s="1" t="str">
        <f>IF(data!J267=0,"0000000",data!J267)</f>
        <v>0000000</v>
      </c>
      <c r="L267" s="1" t="str">
        <f>IF(data!K267=0,"0000000",data!K267)</f>
        <v>0000000</v>
      </c>
      <c r="M267" s="1" t="str">
        <f>IF(data!L267=0,"0000000",data!L267)</f>
        <v>0000000</v>
      </c>
      <c r="N267" s="5" t="str">
        <f>IF(data!M267=0,"0000",data!M267)</f>
        <v>0000</v>
      </c>
      <c r="O267" s="5" t="str">
        <f>IF(data!N267=0,"0000",data!N267)</f>
        <v>0000</v>
      </c>
      <c r="P267" s="5" t="str">
        <f>IF(data!O267=0,"0000000",data!O267)</f>
        <v>0000000</v>
      </c>
      <c r="Q267" s="5">
        <v>0</v>
      </c>
    </row>
    <row r="268" spans="1:17" ht="13.5" customHeight="1">
      <c r="A268" s="2" t="str">
        <f t="shared" si="4"/>
        <v>1000000000000000                              　　　　　　　　                    000000000000000000000000000000000000000000000</v>
      </c>
      <c r="B268" t="str">
        <f>REPT(0,5-LENB(data!A268))&amp;data!A268</f>
        <v>00000</v>
      </c>
      <c r="C268" t="str">
        <f>REPT(0,10-LENB(data!B268))&amp;data!B268</f>
        <v>0000000000</v>
      </c>
      <c r="D268" t="str">
        <f>IF(data!C268=0,REPT(" ",10),data!C268&amp;REPT(" ",10-LENB(data!C268)))</f>
        <v xml:space="preserve">          </v>
      </c>
      <c r="E268" t="str">
        <f>IF(data!D268=0,REPT(" ",10),data!D268&amp;REPT(" ",10-LENB(data!D268)))</f>
        <v xml:space="preserve">          </v>
      </c>
      <c r="F268" t="str">
        <f>IF(data!E268=0,REPT(" ",10),data!E268&amp;REPT(" ",10-LENB(data!E268)))</f>
        <v xml:space="preserve">          </v>
      </c>
      <c r="G268" t="str">
        <f>IF(data!F268=0,REPT("　",8),data!F268&amp;REPT("　",8-LEN(data!F268)))</f>
        <v>　　　　　　　　</v>
      </c>
      <c r="H268" t="str">
        <f>IF(data!G268=0,REPT(" ",20),data!G268&amp;REPT(" ",20-LENB(data!G268)))</f>
        <v xml:space="preserve">                    </v>
      </c>
      <c r="I268" s="19">
        <f>IF(data!H268=0,0,data!H268)</f>
        <v>0</v>
      </c>
      <c r="J268" s="1" t="str">
        <f>IF(data!I268=0,"0000000",data!I268)</f>
        <v>0000000</v>
      </c>
      <c r="K268" s="1" t="str">
        <f>IF(data!J268=0,"0000000",data!J268)</f>
        <v>0000000</v>
      </c>
      <c r="L268" s="1" t="str">
        <f>IF(data!K268=0,"0000000",data!K268)</f>
        <v>0000000</v>
      </c>
      <c r="M268" s="1" t="str">
        <f>IF(data!L268=0,"0000000",data!L268)</f>
        <v>0000000</v>
      </c>
      <c r="N268" s="5" t="str">
        <f>IF(data!M268=0,"0000",data!M268)</f>
        <v>0000</v>
      </c>
      <c r="O268" s="5" t="str">
        <f>IF(data!N268=0,"0000",data!N268)</f>
        <v>0000</v>
      </c>
      <c r="P268" s="5" t="str">
        <f>IF(data!O268=0,"0000000",data!O268)</f>
        <v>0000000</v>
      </c>
      <c r="Q268" s="5">
        <v>0</v>
      </c>
    </row>
    <row r="269" spans="1:17" ht="13.5" customHeight="1">
      <c r="A269" s="2" t="str">
        <f t="shared" si="4"/>
        <v>1000000000000000                              　　　　　　　　                    000000000000000000000000000000000000000000000</v>
      </c>
      <c r="B269" t="str">
        <f>REPT(0,5-LENB(data!A269))&amp;data!A269</f>
        <v>00000</v>
      </c>
      <c r="C269" t="str">
        <f>REPT(0,10-LENB(data!B269))&amp;data!B269</f>
        <v>0000000000</v>
      </c>
      <c r="D269" t="str">
        <f>IF(data!C269=0,REPT(" ",10),data!C269&amp;REPT(" ",10-LENB(data!C269)))</f>
        <v xml:space="preserve">          </v>
      </c>
      <c r="E269" t="str">
        <f>IF(data!D269=0,REPT(" ",10),data!D269&amp;REPT(" ",10-LENB(data!D269)))</f>
        <v xml:space="preserve">          </v>
      </c>
      <c r="F269" t="str">
        <f>IF(data!E269=0,REPT(" ",10),data!E269&amp;REPT(" ",10-LENB(data!E269)))</f>
        <v xml:space="preserve">          </v>
      </c>
      <c r="G269" t="str">
        <f>IF(data!F269=0,REPT("　",8),data!F269&amp;REPT("　",8-LEN(data!F269)))</f>
        <v>　　　　　　　　</v>
      </c>
      <c r="H269" t="str">
        <f>IF(data!G269=0,REPT(" ",20),data!G269&amp;REPT(" ",20-LENB(data!G269)))</f>
        <v xml:space="preserve">                    </v>
      </c>
      <c r="I269" s="19">
        <f>IF(data!H269=0,0,data!H269)</f>
        <v>0</v>
      </c>
      <c r="J269" s="1" t="str">
        <f>IF(data!I269=0,"0000000",data!I269)</f>
        <v>0000000</v>
      </c>
      <c r="K269" s="1" t="str">
        <f>IF(data!J269=0,"0000000",data!J269)</f>
        <v>0000000</v>
      </c>
      <c r="L269" s="1" t="str">
        <f>IF(data!K269=0,"0000000",data!K269)</f>
        <v>0000000</v>
      </c>
      <c r="M269" s="1" t="str">
        <f>IF(data!L269=0,"0000000",data!L269)</f>
        <v>0000000</v>
      </c>
      <c r="N269" s="5" t="str">
        <f>IF(data!M269=0,"0000",data!M269)</f>
        <v>0000</v>
      </c>
      <c r="O269" s="5" t="str">
        <f>IF(data!N269=0,"0000",data!N269)</f>
        <v>0000</v>
      </c>
      <c r="P269" s="5" t="str">
        <f>IF(data!O269=0,"0000000",data!O269)</f>
        <v>0000000</v>
      </c>
      <c r="Q269" s="5">
        <v>0</v>
      </c>
    </row>
    <row r="270" spans="1:17" ht="13.5" customHeight="1">
      <c r="A270" s="2" t="str">
        <f t="shared" si="4"/>
        <v>1000000000000000                              　　　　　　　　                    000000000000000000000000000000000000000000000</v>
      </c>
      <c r="B270" t="str">
        <f>REPT(0,5-LENB(data!A270))&amp;data!A270</f>
        <v>00000</v>
      </c>
      <c r="C270" t="str">
        <f>REPT(0,10-LENB(data!B270))&amp;data!B270</f>
        <v>0000000000</v>
      </c>
      <c r="D270" t="str">
        <f>IF(data!C270=0,REPT(" ",10),data!C270&amp;REPT(" ",10-LENB(data!C270)))</f>
        <v xml:space="preserve">          </v>
      </c>
      <c r="E270" t="str">
        <f>IF(data!D270=0,REPT(" ",10),data!D270&amp;REPT(" ",10-LENB(data!D270)))</f>
        <v xml:space="preserve">          </v>
      </c>
      <c r="F270" t="str">
        <f>IF(data!E270=0,REPT(" ",10),data!E270&amp;REPT(" ",10-LENB(data!E270)))</f>
        <v xml:space="preserve">          </v>
      </c>
      <c r="G270" t="str">
        <f>IF(data!F270=0,REPT("　",8),data!F270&amp;REPT("　",8-LEN(data!F270)))</f>
        <v>　　　　　　　　</v>
      </c>
      <c r="H270" t="str">
        <f>IF(data!G270=0,REPT(" ",20),data!G270&amp;REPT(" ",20-LENB(data!G270)))</f>
        <v xml:space="preserve">                    </v>
      </c>
      <c r="I270" s="19">
        <f>IF(data!H270=0,0,data!H270)</f>
        <v>0</v>
      </c>
      <c r="J270" s="1" t="str">
        <f>IF(data!I270=0,"0000000",data!I270)</f>
        <v>0000000</v>
      </c>
      <c r="K270" s="1" t="str">
        <f>IF(data!J270=0,"0000000",data!J270)</f>
        <v>0000000</v>
      </c>
      <c r="L270" s="1" t="str">
        <f>IF(data!K270=0,"0000000",data!K270)</f>
        <v>0000000</v>
      </c>
      <c r="M270" s="1" t="str">
        <f>IF(data!L270=0,"0000000",data!L270)</f>
        <v>0000000</v>
      </c>
      <c r="N270" s="5" t="str">
        <f>IF(data!M270=0,"0000",data!M270)</f>
        <v>0000</v>
      </c>
      <c r="O270" s="5" t="str">
        <f>IF(data!N270=0,"0000",data!N270)</f>
        <v>0000</v>
      </c>
      <c r="P270" s="5" t="str">
        <f>IF(data!O270=0,"0000000",data!O270)</f>
        <v>0000000</v>
      </c>
      <c r="Q270" s="5">
        <v>0</v>
      </c>
    </row>
    <row r="271" spans="1:17" ht="13.5" customHeight="1">
      <c r="A271" s="2" t="str">
        <f t="shared" si="4"/>
        <v>1000000000000000                              　　　　　　　　                    000000000000000000000000000000000000000000000</v>
      </c>
      <c r="B271" t="str">
        <f>REPT(0,5-LENB(data!A271))&amp;data!A271</f>
        <v>00000</v>
      </c>
      <c r="C271" t="str">
        <f>REPT(0,10-LENB(data!B271))&amp;data!B271</f>
        <v>0000000000</v>
      </c>
      <c r="D271" t="str">
        <f>IF(data!C271=0,REPT(" ",10),data!C271&amp;REPT(" ",10-LENB(data!C271)))</f>
        <v xml:space="preserve">          </v>
      </c>
      <c r="E271" t="str">
        <f>IF(data!D271=0,REPT(" ",10),data!D271&amp;REPT(" ",10-LENB(data!D271)))</f>
        <v xml:space="preserve">          </v>
      </c>
      <c r="F271" t="str">
        <f>IF(data!E271=0,REPT(" ",10),data!E271&amp;REPT(" ",10-LENB(data!E271)))</f>
        <v xml:space="preserve">          </v>
      </c>
      <c r="G271" t="str">
        <f>IF(data!F271=0,REPT("　",8),data!F271&amp;REPT("　",8-LEN(data!F271)))</f>
        <v>　　　　　　　　</v>
      </c>
      <c r="H271" t="str">
        <f>IF(data!G271=0,REPT(" ",20),data!G271&amp;REPT(" ",20-LENB(data!G271)))</f>
        <v xml:space="preserve">                    </v>
      </c>
      <c r="I271" s="19">
        <f>IF(data!H271=0,0,data!H271)</f>
        <v>0</v>
      </c>
      <c r="J271" s="1" t="str">
        <f>IF(data!I271=0,"0000000",data!I271)</f>
        <v>0000000</v>
      </c>
      <c r="K271" s="1" t="str">
        <f>IF(data!J271=0,"0000000",data!J271)</f>
        <v>0000000</v>
      </c>
      <c r="L271" s="1" t="str">
        <f>IF(data!K271=0,"0000000",data!K271)</f>
        <v>0000000</v>
      </c>
      <c r="M271" s="1" t="str">
        <f>IF(data!L271=0,"0000000",data!L271)</f>
        <v>0000000</v>
      </c>
      <c r="N271" s="5" t="str">
        <f>IF(data!M271=0,"0000",data!M271)</f>
        <v>0000</v>
      </c>
      <c r="O271" s="5" t="str">
        <f>IF(data!N271=0,"0000",data!N271)</f>
        <v>0000</v>
      </c>
      <c r="P271" s="5" t="str">
        <f>IF(data!O271=0,"0000000",data!O271)</f>
        <v>0000000</v>
      </c>
      <c r="Q271" s="5">
        <v>0</v>
      </c>
    </row>
    <row r="272" spans="1:17" ht="13.5" customHeight="1">
      <c r="A272" s="2" t="str">
        <f t="shared" si="4"/>
        <v>1000000000000000                              　　　　　　　　                    000000000000000000000000000000000000000000000</v>
      </c>
      <c r="B272" t="str">
        <f>REPT(0,5-LENB(data!A272))&amp;data!A272</f>
        <v>00000</v>
      </c>
      <c r="C272" t="str">
        <f>REPT(0,10-LENB(data!B272))&amp;data!B272</f>
        <v>0000000000</v>
      </c>
      <c r="D272" t="str">
        <f>IF(data!C272=0,REPT(" ",10),data!C272&amp;REPT(" ",10-LENB(data!C272)))</f>
        <v xml:space="preserve">          </v>
      </c>
      <c r="E272" t="str">
        <f>IF(data!D272=0,REPT(" ",10),data!D272&amp;REPT(" ",10-LENB(data!D272)))</f>
        <v xml:space="preserve">          </v>
      </c>
      <c r="F272" t="str">
        <f>IF(data!E272=0,REPT(" ",10),data!E272&amp;REPT(" ",10-LENB(data!E272)))</f>
        <v xml:space="preserve">          </v>
      </c>
      <c r="G272" t="str">
        <f>IF(data!F272=0,REPT("　",8),data!F272&amp;REPT("　",8-LEN(data!F272)))</f>
        <v>　　　　　　　　</v>
      </c>
      <c r="H272" t="str">
        <f>IF(data!G272=0,REPT(" ",20),data!G272&amp;REPT(" ",20-LENB(data!G272)))</f>
        <v xml:space="preserve">                    </v>
      </c>
      <c r="I272" s="19">
        <f>IF(data!H272=0,0,data!H272)</f>
        <v>0</v>
      </c>
      <c r="J272" s="1" t="str">
        <f>IF(data!I272=0,"0000000",data!I272)</f>
        <v>0000000</v>
      </c>
      <c r="K272" s="1" t="str">
        <f>IF(data!J272=0,"0000000",data!J272)</f>
        <v>0000000</v>
      </c>
      <c r="L272" s="1" t="str">
        <f>IF(data!K272=0,"0000000",data!K272)</f>
        <v>0000000</v>
      </c>
      <c r="M272" s="1" t="str">
        <f>IF(data!L272=0,"0000000",data!L272)</f>
        <v>0000000</v>
      </c>
      <c r="N272" s="5" t="str">
        <f>IF(data!M272=0,"0000",data!M272)</f>
        <v>0000</v>
      </c>
      <c r="O272" s="5" t="str">
        <f>IF(data!N272=0,"0000",data!N272)</f>
        <v>0000</v>
      </c>
      <c r="P272" s="5" t="str">
        <f>IF(data!O272=0,"0000000",data!O272)</f>
        <v>0000000</v>
      </c>
      <c r="Q272" s="5">
        <v>0</v>
      </c>
    </row>
    <row r="273" spans="1:17" ht="13.5" customHeight="1">
      <c r="A273" s="2" t="str">
        <f t="shared" si="4"/>
        <v>1000000000000000                              　　　　　　　　                    000000000000000000000000000000000000000000000</v>
      </c>
      <c r="B273" t="str">
        <f>REPT(0,5-LENB(data!A273))&amp;data!A273</f>
        <v>00000</v>
      </c>
      <c r="C273" t="str">
        <f>REPT(0,10-LENB(data!B273))&amp;data!B273</f>
        <v>0000000000</v>
      </c>
      <c r="D273" t="str">
        <f>IF(data!C273=0,REPT(" ",10),data!C273&amp;REPT(" ",10-LENB(data!C273)))</f>
        <v xml:space="preserve">          </v>
      </c>
      <c r="E273" t="str">
        <f>IF(data!D273=0,REPT(" ",10),data!D273&amp;REPT(" ",10-LENB(data!D273)))</f>
        <v xml:space="preserve">          </v>
      </c>
      <c r="F273" t="str">
        <f>IF(data!E273=0,REPT(" ",10),data!E273&amp;REPT(" ",10-LENB(data!E273)))</f>
        <v xml:space="preserve">          </v>
      </c>
      <c r="G273" t="str">
        <f>IF(data!F273=0,REPT("　",8),data!F273&amp;REPT("　",8-LEN(data!F273)))</f>
        <v>　　　　　　　　</v>
      </c>
      <c r="H273" t="str">
        <f>IF(data!G273=0,REPT(" ",20),data!G273&amp;REPT(" ",20-LENB(data!G273)))</f>
        <v xml:space="preserve">                    </v>
      </c>
      <c r="I273" s="19">
        <f>IF(data!H273=0,0,data!H273)</f>
        <v>0</v>
      </c>
      <c r="J273" s="1" t="str">
        <f>IF(data!I273=0,"0000000",data!I273)</f>
        <v>0000000</v>
      </c>
      <c r="K273" s="1" t="str">
        <f>IF(data!J273=0,"0000000",data!J273)</f>
        <v>0000000</v>
      </c>
      <c r="L273" s="1" t="str">
        <f>IF(data!K273=0,"0000000",data!K273)</f>
        <v>0000000</v>
      </c>
      <c r="M273" s="1" t="str">
        <f>IF(data!L273=0,"0000000",data!L273)</f>
        <v>0000000</v>
      </c>
      <c r="N273" s="5" t="str">
        <f>IF(data!M273=0,"0000",data!M273)</f>
        <v>0000</v>
      </c>
      <c r="O273" s="5" t="str">
        <f>IF(data!N273=0,"0000",data!N273)</f>
        <v>0000</v>
      </c>
      <c r="P273" s="5" t="str">
        <f>IF(data!O273=0,"0000000",data!O273)</f>
        <v>0000000</v>
      </c>
      <c r="Q273" s="5">
        <v>0</v>
      </c>
    </row>
    <row r="274" spans="1:17" ht="13.5" customHeight="1">
      <c r="A274" s="2" t="str">
        <f t="shared" si="4"/>
        <v>1000000000000000                              　　　　　　　　                    000000000000000000000000000000000000000000000</v>
      </c>
      <c r="B274" t="str">
        <f>REPT(0,5-LENB(data!A274))&amp;data!A274</f>
        <v>00000</v>
      </c>
      <c r="C274" t="str">
        <f>REPT(0,10-LENB(data!B274))&amp;data!B274</f>
        <v>0000000000</v>
      </c>
      <c r="D274" t="str">
        <f>IF(data!C274=0,REPT(" ",10),data!C274&amp;REPT(" ",10-LENB(data!C274)))</f>
        <v xml:space="preserve">          </v>
      </c>
      <c r="E274" t="str">
        <f>IF(data!D274=0,REPT(" ",10),data!D274&amp;REPT(" ",10-LENB(data!D274)))</f>
        <v xml:space="preserve">          </v>
      </c>
      <c r="F274" t="str">
        <f>IF(data!E274=0,REPT(" ",10),data!E274&amp;REPT(" ",10-LENB(data!E274)))</f>
        <v xml:space="preserve">          </v>
      </c>
      <c r="G274" t="str">
        <f>IF(data!F274=0,REPT("　",8),data!F274&amp;REPT("　",8-LEN(data!F274)))</f>
        <v>　　　　　　　　</v>
      </c>
      <c r="H274" t="str">
        <f>IF(data!G274=0,REPT(" ",20),data!G274&amp;REPT(" ",20-LENB(data!G274)))</f>
        <v xml:space="preserve">                    </v>
      </c>
      <c r="I274" s="19">
        <f>IF(data!H274=0,0,data!H274)</f>
        <v>0</v>
      </c>
      <c r="J274" s="1" t="str">
        <f>IF(data!I274=0,"0000000",data!I274)</f>
        <v>0000000</v>
      </c>
      <c r="K274" s="1" t="str">
        <f>IF(data!J274=0,"0000000",data!J274)</f>
        <v>0000000</v>
      </c>
      <c r="L274" s="1" t="str">
        <f>IF(data!K274=0,"0000000",data!K274)</f>
        <v>0000000</v>
      </c>
      <c r="M274" s="1" t="str">
        <f>IF(data!L274=0,"0000000",data!L274)</f>
        <v>0000000</v>
      </c>
      <c r="N274" s="5" t="str">
        <f>IF(data!M274=0,"0000",data!M274)</f>
        <v>0000</v>
      </c>
      <c r="O274" s="5" t="str">
        <f>IF(data!N274=0,"0000",data!N274)</f>
        <v>0000</v>
      </c>
      <c r="P274" s="5" t="str">
        <f>IF(data!O274=0,"0000000",data!O274)</f>
        <v>0000000</v>
      </c>
      <c r="Q274" s="5">
        <v>0</v>
      </c>
    </row>
    <row r="275" spans="1:17" ht="13.5" customHeight="1">
      <c r="A275" s="2" t="str">
        <f t="shared" si="4"/>
        <v>1000000000000000                              　　　　　　　　                    000000000000000000000000000000000000000000000</v>
      </c>
      <c r="B275" t="str">
        <f>REPT(0,5-LENB(data!A275))&amp;data!A275</f>
        <v>00000</v>
      </c>
      <c r="C275" t="str">
        <f>REPT(0,10-LENB(data!B275))&amp;data!B275</f>
        <v>0000000000</v>
      </c>
      <c r="D275" t="str">
        <f>IF(data!C275=0,REPT(" ",10),data!C275&amp;REPT(" ",10-LENB(data!C275)))</f>
        <v xml:space="preserve">          </v>
      </c>
      <c r="E275" t="str">
        <f>IF(data!D275=0,REPT(" ",10),data!D275&amp;REPT(" ",10-LENB(data!D275)))</f>
        <v xml:space="preserve">          </v>
      </c>
      <c r="F275" t="str">
        <f>IF(data!E275=0,REPT(" ",10),data!E275&amp;REPT(" ",10-LENB(data!E275)))</f>
        <v xml:space="preserve">          </v>
      </c>
      <c r="G275" t="str">
        <f>IF(data!F275=0,REPT("　",8),data!F275&amp;REPT("　",8-LEN(data!F275)))</f>
        <v>　　　　　　　　</v>
      </c>
      <c r="H275" t="str">
        <f>IF(data!G275=0,REPT(" ",20),data!G275&amp;REPT(" ",20-LENB(data!G275)))</f>
        <v xml:space="preserve">                    </v>
      </c>
      <c r="I275" s="19">
        <f>IF(data!H275=0,0,data!H275)</f>
        <v>0</v>
      </c>
      <c r="J275" s="1" t="str">
        <f>IF(data!I275=0,"0000000",data!I275)</f>
        <v>0000000</v>
      </c>
      <c r="K275" s="1" t="str">
        <f>IF(data!J275=0,"0000000",data!J275)</f>
        <v>0000000</v>
      </c>
      <c r="L275" s="1" t="str">
        <f>IF(data!K275=0,"0000000",data!K275)</f>
        <v>0000000</v>
      </c>
      <c r="M275" s="1" t="str">
        <f>IF(data!L275=0,"0000000",data!L275)</f>
        <v>0000000</v>
      </c>
      <c r="N275" s="5" t="str">
        <f>IF(data!M275=0,"0000",data!M275)</f>
        <v>0000</v>
      </c>
      <c r="O275" s="5" t="str">
        <f>IF(data!N275=0,"0000",data!N275)</f>
        <v>0000</v>
      </c>
      <c r="P275" s="5" t="str">
        <f>IF(data!O275=0,"0000000",data!O275)</f>
        <v>0000000</v>
      </c>
      <c r="Q275" s="5">
        <v>0</v>
      </c>
    </row>
    <row r="276" spans="1:17" ht="13.5" customHeight="1">
      <c r="A276" s="2" t="str">
        <f t="shared" si="4"/>
        <v>1000000000000000                              　　　　　　　　                    000000000000000000000000000000000000000000000</v>
      </c>
      <c r="B276" t="str">
        <f>REPT(0,5-LENB(data!A276))&amp;data!A276</f>
        <v>00000</v>
      </c>
      <c r="C276" t="str">
        <f>REPT(0,10-LENB(data!B276))&amp;data!B276</f>
        <v>0000000000</v>
      </c>
      <c r="D276" t="str">
        <f>IF(data!C276=0,REPT(" ",10),data!C276&amp;REPT(" ",10-LENB(data!C276)))</f>
        <v xml:space="preserve">          </v>
      </c>
      <c r="E276" t="str">
        <f>IF(data!D276=0,REPT(" ",10),data!D276&amp;REPT(" ",10-LENB(data!D276)))</f>
        <v xml:space="preserve">          </v>
      </c>
      <c r="F276" t="str">
        <f>IF(data!E276=0,REPT(" ",10),data!E276&amp;REPT(" ",10-LENB(data!E276)))</f>
        <v xml:space="preserve">          </v>
      </c>
      <c r="G276" t="str">
        <f>IF(data!F276=0,REPT("　",8),data!F276&amp;REPT("　",8-LEN(data!F276)))</f>
        <v>　　　　　　　　</v>
      </c>
      <c r="H276" t="str">
        <f>IF(data!G276=0,REPT(" ",20),data!G276&amp;REPT(" ",20-LENB(data!G276)))</f>
        <v xml:space="preserve">                    </v>
      </c>
      <c r="I276" s="19">
        <f>IF(data!H276=0,0,data!H276)</f>
        <v>0</v>
      </c>
      <c r="J276" s="1" t="str">
        <f>IF(data!I276=0,"0000000",data!I276)</f>
        <v>0000000</v>
      </c>
      <c r="K276" s="1" t="str">
        <f>IF(data!J276=0,"0000000",data!J276)</f>
        <v>0000000</v>
      </c>
      <c r="L276" s="1" t="str">
        <f>IF(data!K276=0,"0000000",data!K276)</f>
        <v>0000000</v>
      </c>
      <c r="M276" s="1" t="str">
        <f>IF(data!L276=0,"0000000",data!L276)</f>
        <v>0000000</v>
      </c>
      <c r="N276" s="5" t="str">
        <f>IF(data!M276=0,"0000",data!M276)</f>
        <v>0000</v>
      </c>
      <c r="O276" s="5" t="str">
        <f>IF(data!N276=0,"0000",data!N276)</f>
        <v>0000</v>
      </c>
      <c r="P276" s="5" t="str">
        <f>IF(data!O276=0,"0000000",data!O276)</f>
        <v>0000000</v>
      </c>
      <c r="Q276" s="5">
        <v>0</v>
      </c>
    </row>
    <row r="277" spans="1:17" ht="13.5" customHeight="1">
      <c r="A277" s="2" t="str">
        <f t="shared" si="4"/>
        <v>1000000000000000                              　　　　　　　　                    000000000000000000000000000000000000000000000</v>
      </c>
      <c r="B277" t="str">
        <f>REPT(0,5-LENB(data!A277))&amp;data!A277</f>
        <v>00000</v>
      </c>
      <c r="C277" t="str">
        <f>REPT(0,10-LENB(data!B277))&amp;data!B277</f>
        <v>0000000000</v>
      </c>
      <c r="D277" t="str">
        <f>IF(data!C277=0,REPT(" ",10),data!C277&amp;REPT(" ",10-LENB(data!C277)))</f>
        <v xml:space="preserve">          </v>
      </c>
      <c r="E277" t="str">
        <f>IF(data!D277=0,REPT(" ",10),data!D277&amp;REPT(" ",10-LENB(data!D277)))</f>
        <v xml:space="preserve">          </v>
      </c>
      <c r="F277" t="str">
        <f>IF(data!E277=0,REPT(" ",10),data!E277&amp;REPT(" ",10-LENB(data!E277)))</f>
        <v xml:space="preserve">          </v>
      </c>
      <c r="G277" t="str">
        <f>IF(data!F277=0,REPT("　",8),data!F277&amp;REPT("　",8-LEN(data!F277)))</f>
        <v>　　　　　　　　</v>
      </c>
      <c r="H277" t="str">
        <f>IF(data!G277=0,REPT(" ",20),data!G277&amp;REPT(" ",20-LENB(data!G277)))</f>
        <v xml:space="preserve">                    </v>
      </c>
      <c r="I277" s="19">
        <f>IF(data!H277=0,0,data!H277)</f>
        <v>0</v>
      </c>
      <c r="J277" s="1" t="str">
        <f>IF(data!I277=0,"0000000",data!I277)</f>
        <v>0000000</v>
      </c>
      <c r="K277" s="1" t="str">
        <f>IF(data!J277=0,"0000000",data!J277)</f>
        <v>0000000</v>
      </c>
      <c r="L277" s="1" t="str">
        <f>IF(data!K277=0,"0000000",data!K277)</f>
        <v>0000000</v>
      </c>
      <c r="M277" s="1" t="str">
        <f>IF(data!L277=0,"0000000",data!L277)</f>
        <v>0000000</v>
      </c>
      <c r="N277" s="5" t="str">
        <f>IF(data!M277=0,"0000",data!M277)</f>
        <v>0000</v>
      </c>
      <c r="O277" s="5" t="str">
        <f>IF(data!N277=0,"0000",data!N277)</f>
        <v>0000</v>
      </c>
      <c r="P277" s="5" t="str">
        <f>IF(data!O277=0,"0000000",data!O277)</f>
        <v>0000000</v>
      </c>
      <c r="Q277" s="5">
        <v>0</v>
      </c>
    </row>
    <row r="278" spans="1:17" ht="13.5" customHeight="1">
      <c r="A278" s="2" t="str">
        <f t="shared" si="4"/>
        <v>1000000000000000                              　　　　　　　　                    000000000000000000000000000000000000000000000</v>
      </c>
      <c r="B278" t="str">
        <f>REPT(0,5-LENB(data!A278))&amp;data!A278</f>
        <v>00000</v>
      </c>
      <c r="C278" t="str">
        <f>REPT(0,10-LENB(data!B278))&amp;data!B278</f>
        <v>0000000000</v>
      </c>
      <c r="D278" t="str">
        <f>IF(data!C278=0,REPT(" ",10),data!C278&amp;REPT(" ",10-LENB(data!C278)))</f>
        <v xml:space="preserve">          </v>
      </c>
      <c r="E278" t="str">
        <f>IF(data!D278=0,REPT(" ",10),data!D278&amp;REPT(" ",10-LENB(data!D278)))</f>
        <v xml:space="preserve">          </v>
      </c>
      <c r="F278" t="str">
        <f>IF(data!E278=0,REPT(" ",10),data!E278&amp;REPT(" ",10-LENB(data!E278)))</f>
        <v xml:space="preserve">          </v>
      </c>
      <c r="G278" t="str">
        <f>IF(data!F278=0,REPT("　",8),data!F278&amp;REPT("　",8-LEN(data!F278)))</f>
        <v>　　　　　　　　</v>
      </c>
      <c r="H278" t="str">
        <f>IF(data!G278=0,REPT(" ",20),data!G278&amp;REPT(" ",20-LENB(data!G278)))</f>
        <v xml:space="preserve">                    </v>
      </c>
      <c r="I278" s="19">
        <f>IF(data!H278=0,0,data!H278)</f>
        <v>0</v>
      </c>
      <c r="J278" s="1" t="str">
        <f>IF(data!I278=0,"0000000",data!I278)</f>
        <v>0000000</v>
      </c>
      <c r="K278" s="1" t="str">
        <f>IF(data!J278=0,"0000000",data!J278)</f>
        <v>0000000</v>
      </c>
      <c r="L278" s="1" t="str">
        <f>IF(data!K278=0,"0000000",data!K278)</f>
        <v>0000000</v>
      </c>
      <c r="M278" s="1" t="str">
        <f>IF(data!L278=0,"0000000",data!L278)</f>
        <v>0000000</v>
      </c>
      <c r="N278" s="5" t="str">
        <f>IF(data!M278=0,"0000",data!M278)</f>
        <v>0000</v>
      </c>
      <c r="O278" s="5" t="str">
        <f>IF(data!N278=0,"0000",data!N278)</f>
        <v>0000</v>
      </c>
      <c r="P278" s="5" t="str">
        <f>IF(data!O278=0,"0000000",data!O278)</f>
        <v>0000000</v>
      </c>
      <c r="Q278" s="5">
        <v>0</v>
      </c>
    </row>
    <row r="279" spans="1:17" ht="13.5" customHeight="1">
      <c r="A279" s="2" t="str">
        <f t="shared" si="4"/>
        <v>1000000000000000                              　　　　　　　　                    000000000000000000000000000000000000000000000</v>
      </c>
      <c r="B279" t="str">
        <f>REPT(0,5-LENB(data!A279))&amp;data!A279</f>
        <v>00000</v>
      </c>
      <c r="C279" t="str">
        <f>REPT(0,10-LENB(data!B279))&amp;data!B279</f>
        <v>0000000000</v>
      </c>
      <c r="D279" t="str">
        <f>IF(data!C279=0,REPT(" ",10),data!C279&amp;REPT(" ",10-LENB(data!C279)))</f>
        <v xml:space="preserve">          </v>
      </c>
      <c r="E279" t="str">
        <f>IF(data!D279=0,REPT(" ",10),data!D279&amp;REPT(" ",10-LENB(data!D279)))</f>
        <v xml:space="preserve">          </v>
      </c>
      <c r="F279" t="str">
        <f>IF(data!E279=0,REPT(" ",10),data!E279&amp;REPT(" ",10-LENB(data!E279)))</f>
        <v xml:space="preserve">          </v>
      </c>
      <c r="G279" t="str">
        <f>IF(data!F279=0,REPT("　",8),data!F279&amp;REPT("　",8-LEN(data!F279)))</f>
        <v>　　　　　　　　</v>
      </c>
      <c r="H279" t="str">
        <f>IF(data!G279=0,REPT(" ",20),data!G279&amp;REPT(" ",20-LENB(data!G279)))</f>
        <v xml:space="preserve">                    </v>
      </c>
      <c r="I279" s="19">
        <f>IF(data!H279=0,0,data!H279)</f>
        <v>0</v>
      </c>
      <c r="J279" s="1" t="str">
        <f>IF(data!I279=0,"0000000",data!I279)</f>
        <v>0000000</v>
      </c>
      <c r="K279" s="1" t="str">
        <f>IF(data!J279=0,"0000000",data!J279)</f>
        <v>0000000</v>
      </c>
      <c r="L279" s="1" t="str">
        <f>IF(data!K279=0,"0000000",data!K279)</f>
        <v>0000000</v>
      </c>
      <c r="M279" s="1" t="str">
        <f>IF(data!L279=0,"0000000",data!L279)</f>
        <v>0000000</v>
      </c>
      <c r="N279" s="5" t="str">
        <f>IF(data!M279=0,"0000",data!M279)</f>
        <v>0000</v>
      </c>
      <c r="O279" s="5" t="str">
        <f>IF(data!N279=0,"0000",data!N279)</f>
        <v>0000</v>
      </c>
      <c r="P279" s="5" t="str">
        <f>IF(data!O279=0,"0000000",data!O279)</f>
        <v>0000000</v>
      </c>
      <c r="Q279" s="5">
        <v>0</v>
      </c>
    </row>
    <row r="280" spans="1:17" ht="13.5" customHeight="1">
      <c r="A280" s="2" t="str">
        <f t="shared" si="4"/>
        <v>1000000000000000                              　　　　　　　　                    000000000000000000000000000000000000000000000</v>
      </c>
      <c r="B280" t="str">
        <f>REPT(0,5-LENB(data!A280))&amp;data!A280</f>
        <v>00000</v>
      </c>
      <c r="C280" t="str">
        <f>REPT(0,10-LENB(data!B280))&amp;data!B280</f>
        <v>0000000000</v>
      </c>
      <c r="D280" t="str">
        <f>IF(data!C280=0,REPT(" ",10),data!C280&amp;REPT(" ",10-LENB(data!C280)))</f>
        <v xml:space="preserve">          </v>
      </c>
      <c r="E280" t="str">
        <f>IF(data!D280=0,REPT(" ",10),data!D280&amp;REPT(" ",10-LENB(data!D280)))</f>
        <v xml:space="preserve">          </v>
      </c>
      <c r="F280" t="str">
        <f>IF(data!E280=0,REPT(" ",10),data!E280&amp;REPT(" ",10-LENB(data!E280)))</f>
        <v xml:space="preserve">          </v>
      </c>
      <c r="G280" t="str">
        <f>IF(data!F280=0,REPT("　",8),data!F280&amp;REPT("　",8-LEN(data!F280)))</f>
        <v>　　　　　　　　</v>
      </c>
      <c r="H280" t="str">
        <f>IF(data!G280=0,REPT(" ",20),data!G280&amp;REPT(" ",20-LENB(data!G280)))</f>
        <v xml:space="preserve">                    </v>
      </c>
      <c r="I280" s="19">
        <f>IF(data!H280=0,0,data!H280)</f>
        <v>0</v>
      </c>
      <c r="J280" s="1" t="str">
        <f>IF(data!I280=0,"0000000",data!I280)</f>
        <v>0000000</v>
      </c>
      <c r="K280" s="1" t="str">
        <f>IF(data!J280=0,"0000000",data!J280)</f>
        <v>0000000</v>
      </c>
      <c r="L280" s="1" t="str">
        <f>IF(data!K280=0,"0000000",data!K280)</f>
        <v>0000000</v>
      </c>
      <c r="M280" s="1" t="str">
        <f>IF(data!L280=0,"0000000",data!L280)</f>
        <v>0000000</v>
      </c>
      <c r="N280" s="5" t="str">
        <f>IF(data!M280=0,"0000",data!M280)</f>
        <v>0000</v>
      </c>
      <c r="O280" s="5" t="str">
        <f>IF(data!N280=0,"0000",data!N280)</f>
        <v>0000</v>
      </c>
      <c r="P280" s="5" t="str">
        <f>IF(data!O280=0,"0000000",data!O280)</f>
        <v>0000000</v>
      </c>
      <c r="Q280" s="5">
        <v>0</v>
      </c>
    </row>
    <row r="281" spans="1:17" ht="13.5" customHeight="1">
      <c r="A281" s="2" t="str">
        <f t="shared" si="4"/>
        <v>1000000000000000                              　　　　　　　　                    000000000000000000000000000000000000000000000</v>
      </c>
      <c r="B281" t="str">
        <f>REPT(0,5-LENB(data!A281))&amp;data!A281</f>
        <v>00000</v>
      </c>
      <c r="C281" t="str">
        <f>REPT(0,10-LENB(data!B281))&amp;data!B281</f>
        <v>0000000000</v>
      </c>
      <c r="D281" t="str">
        <f>IF(data!C281=0,REPT(" ",10),data!C281&amp;REPT(" ",10-LENB(data!C281)))</f>
        <v xml:space="preserve">          </v>
      </c>
      <c r="E281" t="str">
        <f>IF(data!D281=0,REPT(" ",10),data!D281&amp;REPT(" ",10-LENB(data!D281)))</f>
        <v xml:space="preserve">          </v>
      </c>
      <c r="F281" t="str">
        <f>IF(data!E281=0,REPT(" ",10),data!E281&amp;REPT(" ",10-LENB(data!E281)))</f>
        <v xml:space="preserve">          </v>
      </c>
      <c r="G281" t="str">
        <f>IF(data!F281=0,REPT("　",8),data!F281&amp;REPT("　",8-LEN(data!F281)))</f>
        <v>　　　　　　　　</v>
      </c>
      <c r="H281" t="str">
        <f>IF(data!G281=0,REPT(" ",20),data!G281&amp;REPT(" ",20-LENB(data!G281)))</f>
        <v xml:space="preserve">                    </v>
      </c>
      <c r="I281" s="19">
        <f>IF(data!H281=0,0,data!H281)</f>
        <v>0</v>
      </c>
      <c r="J281" s="1" t="str">
        <f>IF(data!I281=0,"0000000",data!I281)</f>
        <v>0000000</v>
      </c>
      <c r="K281" s="1" t="str">
        <f>IF(data!J281=0,"0000000",data!J281)</f>
        <v>0000000</v>
      </c>
      <c r="L281" s="1" t="str">
        <f>IF(data!K281=0,"0000000",data!K281)</f>
        <v>0000000</v>
      </c>
      <c r="M281" s="1" t="str">
        <f>IF(data!L281=0,"0000000",data!L281)</f>
        <v>0000000</v>
      </c>
      <c r="N281" s="5" t="str">
        <f>IF(data!M281=0,"0000",data!M281)</f>
        <v>0000</v>
      </c>
      <c r="O281" s="5" t="str">
        <f>IF(data!N281=0,"0000",data!N281)</f>
        <v>0000</v>
      </c>
      <c r="P281" s="5" t="str">
        <f>IF(data!O281=0,"0000000",data!O281)</f>
        <v>0000000</v>
      </c>
      <c r="Q281" s="5">
        <v>0</v>
      </c>
    </row>
    <row r="282" spans="1:17" ht="13.5" customHeight="1">
      <c r="A282" s="2" t="str">
        <f t="shared" si="4"/>
        <v>1000000000000000                              　　　　　　　　                    000000000000000000000000000000000000000000000</v>
      </c>
      <c r="B282" t="str">
        <f>REPT(0,5-LENB(data!A282))&amp;data!A282</f>
        <v>00000</v>
      </c>
      <c r="C282" t="str">
        <f>REPT(0,10-LENB(data!B282))&amp;data!B282</f>
        <v>0000000000</v>
      </c>
      <c r="D282" t="str">
        <f>IF(data!C282=0,REPT(" ",10),data!C282&amp;REPT(" ",10-LENB(data!C282)))</f>
        <v xml:space="preserve">          </v>
      </c>
      <c r="E282" t="str">
        <f>IF(data!D282=0,REPT(" ",10),data!D282&amp;REPT(" ",10-LENB(data!D282)))</f>
        <v xml:space="preserve">          </v>
      </c>
      <c r="F282" t="str">
        <f>IF(data!E282=0,REPT(" ",10),data!E282&amp;REPT(" ",10-LENB(data!E282)))</f>
        <v xml:space="preserve">          </v>
      </c>
      <c r="G282" t="str">
        <f>IF(data!F282=0,REPT("　",8),data!F282&amp;REPT("　",8-LEN(data!F282)))</f>
        <v>　　　　　　　　</v>
      </c>
      <c r="H282" t="str">
        <f>IF(data!G282=0,REPT(" ",20),data!G282&amp;REPT(" ",20-LENB(data!G282)))</f>
        <v xml:space="preserve">                    </v>
      </c>
      <c r="I282" s="19">
        <f>IF(data!H282=0,0,data!H282)</f>
        <v>0</v>
      </c>
      <c r="J282" s="1" t="str">
        <f>IF(data!I282=0,"0000000",data!I282)</f>
        <v>0000000</v>
      </c>
      <c r="K282" s="1" t="str">
        <f>IF(data!J282=0,"0000000",data!J282)</f>
        <v>0000000</v>
      </c>
      <c r="L282" s="1" t="str">
        <f>IF(data!K282=0,"0000000",data!K282)</f>
        <v>0000000</v>
      </c>
      <c r="M282" s="1" t="str">
        <f>IF(data!L282=0,"0000000",data!L282)</f>
        <v>0000000</v>
      </c>
      <c r="N282" s="5" t="str">
        <f>IF(data!M282=0,"0000",data!M282)</f>
        <v>0000</v>
      </c>
      <c r="O282" s="5" t="str">
        <f>IF(data!N282=0,"0000",data!N282)</f>
        <v>0000</v>
      </c>
      <c r="P282" s="5" t="str">
        <f>IF(data!O282=0,"0000000",data!O282)</f>
        <v>0000000</v>
      </c>
      <c r="Q282" s="5">
        <v>0</v>
      </c>
    </row>
    <row r="283" spans="1:17" ht="13.5" customHeight="1">
      <c r="A283" s="2" t="str">
        <f t="shared" si="4"/>
        <v>1000000000000000                              　　　　　　　　                    000000000000000000000000000000000000000000000</v>
      </c>
      <c r="B283" t="str">
        <f>REPT(0,5-LENB(data!A283))&amp;data!A283</f>
        <v>00000</v>
      </c>
      <c r="C283" t="str">
        <f>REPT(0,10-LENB(data!B283))&amp;data!B283</f>
        <v>0000000000</v>
      </c>
      <c r="D283" t="str">
        <f>IF(data!C283=0,REPT(" ",10),data!C283&amp;REPT(" ",10-LENB(data!C283)))</f>
        <v xml:space="preserve">          </v>
      </c>
      <c r="E283" t="str">
        <f>IF(data!D283=0,REPT(" ",10),data!D283&amp;REPT(" ",10-LENB(data!D283)))</f>
        <v xml:space="preserve">          </v>
      </c>
      <c r="F283" t="str">
        <f>IF(data!E283=0,REPT(" ",10),data!E283&amp;REPT(" ",10-LENB(data!E283)))</f>
        <v xml:space="preserve">          </v>
      </c>
      <c r="G283" t="str">
        <f>IF(data!F283=0,REPT("　",8),data!F283&amp;REPT("　",8-LEN(data!F283)))</f>
        <v>　　　　　　　　</v>
      </c>
      <c r="H283" t="str">
        <f>IF(data!G283=0,REPT(" ",20),data!G283&amp;REPT(" ",20-LENB(data!G283)))</f>
        <v xml:space="preserve">                    </v>
      </c>
      <c r="I283" s="19">
        <f>IF(data!H283=0,0,data!H283)</f>
        <v>0</v>
      </c>
      <c r="J283" s="1" t="str">
        <f>IF(data!I283=0,"0000000",data!I283)</f>
        <v>0000000</v>
      </c>
      <c r="K283" s="1" t="str">
        <f>IF(data!J283=0,"0000000",data!J283)</f>
        <v>0000000</v>
      </c>
      <c r="L283" s="1" t="str">
        <f>IF(data!K283=0,"0000000",data!K283)</f>
        <v>0000000</v>
      </c>
      <c r="M283" s="1" t="str">
        <f>IF(data!L283=0,"0000000",data!L283)</f>
        <v>0000000</v>
      </c>
      <c r="N283" s="5" t="str">
        <f>IF(data!M283=0,"0000",data!M283)</f>
        <v>0000</v>
      </c>
      <c r="O283" s="5" t="str">
        <f>IF(data!N283=0,"0000",data!N283)</f>
        <v>0000</v>
      </c>
      <c r="P283" s="5" t="str">
        <f>IF(data!O283=0,"0000000",data!O283)</f>
        <v>0000000</v>
      </c>
      <c r="Q283" s="5">
        <v>0</v>
      </c>
    </row>
    <row r="284" spans="1:17" ht="13.5" customHeight="1">
      <c r="A284" s="2" t="str">
        <f t="shared" si="4"/>
        <v>1000000000000000                              　　　　　　　　                    000000000000000000000000000000000000000000000</v>
      </c>
      <c r="B284" t="str">
        <f>REPT(0,5-LENB(data!A284))&amp;data!A284</f>
        <v>00000</v>
      </c>
      <c r="C284" t="str">
        <f>REPT(0,10-LENB(data!B284))&amp;data!B284</f>
        <v>0000000000</v>
      </c>
      <c r="D284" t="str">
        <f>IF(data!C284=0,REPT(" ",10),data!C284&amp;REPT(" ",10-LENB(data!C284)))</f>
        <v xml:space="preserve">          </v>
      </c>
      <c r="E284" t="str">
        <f>IF(data!D284=0,REPT(" ",10),data!D284&amp;REPT(" ",10-LENB(data!D284)))</f>
        <v xml:space="preserve">          </v>
      </c>
      <c r="F284" t="str">
        <f>IF(data!E284=0,REPT(" ",10),data!E284&amp;REPT(" ",10-LENB(data!E284)))</f>
        <v xml:space="preserve">          </v>
      </c>
      <c r="G284" t="str">
        <f>IF(data!F284=0,REPT("　",8),data!F284&amp;REPT("　",8-LEN(data!F284)))</f>
        <v>　　　　　　　　</v>
      </c>
      <c r="H284" t="str">
        <f>IF(data!G284=0,REPT(" ",20),data!G284&amp;REPT(" ",20-LENB(data!G284)))</f>
        <v xml:space="preserve">                    </v>
      </c>
      <c r="I284" s="19">
        <f>IF(data!H284=0,0,data!H284)</f>
        <v>0</v>
      </c>
      <c r="J284" s="1" t="str">
        <f>IF(data!I284=0,"0000000",data!I284)</f>
        <v>0000000</v>
      </c>
      <c r="K284" s="1" t="str">
        <f>IF(data!J284=0,"0000000",data!J284)</f>
        <v>0000000</v>
      </c>
      <c r="L284" s="1" t="str">
        <f>IF(data!K284=0,"0000000",data!K284)</f>
        <v>0000000</v>
      </c>
      <c r="M284" s="1" t="str">
        <f>IF(data!L284=0,"0000000",data!L284)</f>
        <v>0000000</v>
      </c>
      <c r="N284" s="5" t="str">
        <f>IF(data!M284=0,"0000",data!M284)</f>
        <v>0000</v>
      </c>
      <c r="O284" s="5" t="str">
        <f>IF(data!N284=0,"0000",data!N284)</f>
        <v>0000</v>
      </c>
      <c r="P284" s="5" t="str">
        <f>IF(data!O284=0,"0000000",data!O284)</f>
        <v>0000000</v>
      </c>
      <c r="Q284" s="5">
        <v>0</v>
      </c>
    </row>
    <row r="285" spans="1:17" ht="13.5" customHeight="1">
      <c r="A285" s="2" t="str">
        <f t="shared" si="4"/>
        <v>1000000000000000                              　　　　　　　　                    000000000000000000000000000000000000000000000</v>
      </c>
      <c r="B285" t="str">
        <f>REPT(0,5-LENB(data!A285))&amp;data!A285</f>
        <v>00000</v>
      </c>
      <c r="C285" t="str">
        <f>REPT(0,10-LENB(data!B285))&amp;data!B285</f>
        <v>0000000000</v>
      </c>
      <c r="D285" t="str">
        <f>IF(data!C285=0,REPT(" ",10),data!C285&amp;REPT(" ",10-LENB(data!C285)))</f>
        <v xml:space="preserve">          </v>
      </c>
      <c r="E285" t="str">
        <f>IF(data!D285=0,REPT(" ",10),data!D285&amp;REPT(" ",10-LENB(data!D285)))</f>
        <v xml:space="preserve">          </v>
      </c>
      <c r="F285" t="str">
        <f>IF(data!E285=0,REPT(" ",10),data!E285&amp;REPT(" ",10-LENB(data!E285)))</f>
        <v xml:space="preserve">          </v>
      </c>
      <c r="G285" t="str">
        <f>IF(data!F285=0,REPT("　",8),data!F285&amp;REPT("　",8-LEN(data!F285)))</f>
        <v>　　　　　　　　</v>
      </c>
      <c r="H285" t="str">
        <f>IF(data!G285=0,REPT(" ",20),data!G285&amp;REPT(" ",20-LENB(data!G285)))</f>
        <v xml:space="preserve">                    </v>
      </c>
      <c r="I285" s="19">
        <f>IF(data!H285=0,0,data!H285)</f>
        <v>0</v>
      </c>
      <c r="J285" s="1" t="str">
        <f>IF(data!I285=0,"0000000",data!I285)</f>
        <v>0000000</v>
      </c>
      <c r="K285" s="1" t="str">
        <f>IF(data!J285=0,"0000000",data!J285)</f>
        <v>0000000</v>
      </c>
      <c r="L285" s="1" t="str">
        <f>IF(data!K285=0,"0000000",data!K285)</f>
        <v>0000000</v>
      </c>
      <c r="M285" s="1" t="str">
        <f>IF(data!L285=0,"0000000",data!L285)</f>
        <v>0000000</v>
      </c>
      <c r="N285" s="5" t="str">
        <f>IF(data!M285=0,"0000",data!M285)</f>
        <v>0000</v>
      </c>
      <c r="O285" s="5" t="str">
        <f>IF(data!N285=0,"0000",data!N285)</f>
        <v>0000</v>
      </c>
      <c r="P285" s="5" t="str">
        <f>IF(data!O285=0,"0000000",data!O285)</f>
        <v>0000000</v>
      </c>
      <c r="Q285" s="5">
        <v>0</v>
      </c>
    </row>
    <row r="286" spans="1:17" ht="13.5" customHeight="1">
      <c r="A286" s="2" t="str">
        <f t="shared" si="4"/>
        <v>1000000000000000                              　　　　　　　　                    000000000000000000000000000000000000000000000</v>
      </c>
      <c r="B286" t="str">
        <f>REPT(0,5-LENB(data!A286))&amp;data!A286</f>
        <v>00000</v>
      </c>
      <c r="C286" t="str">
        <f>REPT(0,10-LENB(data!B286))&amp;data!B286</f>
        <v>0000000000</v>
      </c>
      <c r="D286" t="str">
        <f>IF(data!C286=0,REPT(" ",10),data!C286&amp;REPT(" ",10-LENB(data!C286)))</f>
        <v xml:space="preserve">          </v>
      </c>
      <c r="E286" t="str">
        <f>IF(data!D286=0,REPT(" ",10),data!D286&amp;REPT(" ",10-LENB(data!D286)))</f>
        <v xml:space="preserve">          </v>
      </c>
      <c r="F286" t="str">
        <f>IF(data!E286=0,REPT(" ",10),data!E286&amp;REPT(" ",10-LENB(data!E286)))</f>
        <v xml:space="preserve">          </v>
      </c>
      <c r="G286" t="str">
        <f>IF(data!F286=0,REPT("　",8),data!F286&amp;REPT("　",8-LEN(data!F286)))</f>
        <v>　　　　　　　　</v>
      </c>
      <c r="H286" t="str">
        <f>IF(data!G286=0,REPT(" ",20),data!G286&amp;REPT(" ",20-LENB(data!G286)))</f>
        <v xml:space="preserve">                    </v>
      </c>
      <c r="I286" s="19">
        <f>IF(data!H286=0,0,data!H286)</f>
        <v>0</v>
      </c>
      <c r="J286" s="1" t="str">
        <f>IF(data!I286=0,"0000000",data!I286)</f>
        <v>0000000</v>
      </c>
      <c r="K286" s="1" t="str">
        <f>IF(data!J286=0,"0000000",data!J286)</f>
        <v>0000000</v>
      </c>
      <c r="L286" s="1" t="str">
        <f>IF(data!K286=0,"0000000",data!K286)</f>
        <v>0000000</v>
      </c>
      <c r="M286" s="1" t="str">
        <f>IF(data!L286=0,"0000000",data!L286)</f>
        <v>0000000</v>
      </c>
      <c r="N286" s="5" t="str">
        <f>IF(data!M286=0,"0000",data!M286)</f>
        <v>0000</v>
      </c>
      <c r="O286" s="5" t="str">
        <f>IF(data!N286=0,"0000",data!N286)</f>
        <v>0000</v>
      </c>
      <c r="P286" s="5" t="str">
        <f>IF(data!O286=0,"0000000",data!O286)</f>
        <v>0000000</v>
      </c>
      <c r="Q286" s="5">
        <v>0</v>
      </c>
    </row>
    <row r="287" spans="1:17" ht="13.5" customHeight="1">
      <c r="A287" s="2" t="str">
        <f t="shared" si="4"/>
        <v>1000000000000000                              　　　　　　　　                    000000000000000000000000000000000000000000000</v>
      </c>
      <c r="B287" t="str">
        <f>REPT(0,5-LENB(data!A287))&amp;data!A287</f>
        <v>00000</v>
      </c>
      <c r="C287" t="str">
        <f>REPT(0,10-LENB(data!B287))&amp;data!B287</f>
        <v>0000000000</v>
      </c>
      <c r="D287" t="str">
        <f>IF(data!C287=0,REPT(" ",10),data!C287&amp;REPT(" ",10-LENB(data!C287)))</f>
        <v xml:space="preserve">          </v>
      </c>
      <c r="E287" t="str">
        <f>IF(data!D287=0,REPT(" ",10),data!D287&amp;REPT(" ",10-LENB(data!D287)))</f>
        <v xml:space="preserve">          </v>
      </c>
      <c r="F287" t="str">
        <f>IF(data!E287=0,REPT(" ",10),data!E287&amp;REPT(" ",10-LENB(data!E287)))</f>
        <v xml:space="preserve">          </v>
      </c>
      <c r="G287" t="str">
        <f>IF(data!F287=0,REPT("　",8),data!F287&amp;REPT("　",8-LEN(data!F287)))</f>
        <v>　　　　　　　　</v>
      </c>
      <c r="H287" t="str">
        <f>IF(data!G287=0,REPT(" ",20),data!G287&amp;REPT(" ",20-LENB(data!G287)))</f>
        <v xml:space="preserve">                    </v>
      </c>
      <c r="I287" s="19">
        <f>IF(data!H287=0,0,data!H287)</f>
        <v>0</v>
      </c>
      <c r="J287" s="1" t="str">
        <f>IF(data!I287=0,"0000000",data!I287)</f>
        <v>0000000</v>
      </c>
      <c r="K287" s="1" t="str">
        <f>IF(data!J287=0,"0000000",data!J287)</f>
        <v>0000000</v>
      </c>
      <c r="L287" s="1" t="str">
        <f>IF(data!K287=0,"0000000",data!K287)</f>
        <v>0000000</v>
      </c>
      <c r="M287" s="1" t="str">
        <f>IF(data!L287=0,"0000000",data!L287)</f>
        <v>0000000</v>
      </c>
      <c r="N287" s="5" t="str">
        <f>IF(data!M287=0,"0000",data!M287)</f>
        <v>0000</v>
      </c>
      <c r="O287" s="5" t="str">
        <f>IF(data!N287=0,"0000",data!N287)</f>
        <v>0000</v>
      </c>
      <c r="P287" s="5" t="str">
        <f>IF(data!O287=0,"0000000",data!O287)</f>
        <v>0000000</v>
      </c>
      <c r="Q287" s="5">
        <v>0</v>
      </c>
    </row>
    <row r="288" spans="1:17" ht="13.5" customHeight="1">
      <c r="A288" s="2" t="str">
        <f t="shared" si="4"/>
        <v>1000000000000000                              　　　　　　　　                    000000000000000000000000000000000000000000000</v>
      </c>
      <c r="B288" t="str">
        <f>REPT(0,5-LENB(data!A288))&amp;data!A288</f>
        <v>00000</v>
      </c>
      <c r="C288" t="str">
        <f>REPT(0,10-LENB(data!B288))&amp;data!B288</f>
        <v>0000000000</v>
      </c>
      <c r="D288" t="str">
        <f>IF(data!C288=0,REPT(" ",10),data!C288&amp;REPT(" ",10-LENB(data!C288)))</f>
        <v xml:space="preserve">          </v>
      </c>
      <c r="E288" t="str">
        <f>IF(data!D288=0,REPT(" ",10),data!D288&amp;REPT(" ",10-LENB(data!D288)))</f>
        <v xml:space="preserve">          </v>
      </c>
      <c r="F288" t="str">
        <f>IF(data!E288=0,REPT(" ",10),data!E288&amp;REPT(" ",10-LENB(data!E288)))</f>
        <v xml:space="preserve">          </v>
      </c>
      <c r="G288" t="str">
        <f>IF(data!F288=0,REPT("　",8),data!F288&amp;REPT("　",8-LEN(data!F288)))</f>
        <v>　　　　　　　　</v>
      </c>
      <c r="H288" t="str">
        <f>IF(data!G288=0,REPT(" ",20),data!G288&amp;REPT(" ",20-LENB(data!G288)))</f>
        <v xml:space="preserve">                    </v>
      </c>
      <c r="I288" s="19">
        <f>IF(data!H288=0,0,data!H288)</f>
        <v>0</v>
      </c>
      <c r="J288" s="1" t="str">
        <f>IF(data!I288=0,"0000000",data!I288)</f>
        <v>0000000</v>
      </c>
      <c r="K288" s="1" t="str">
        <f>IF(data!J288=0,"0000000",data!J288)</f>
        <v>0000000</v>
      </c>
      <c r="L288" s="1" t="str">
        <f>IF(data!K288=0,"0000000",data!K288)</f>
        <v>0000000</v>
      </c>
      <c r="M288" s="1" t="str">
        <f>IF(data!L288=0,"0000000",data!L288)</f>
        <v>0000000</v>
      </c>
      <c r="N288" s="5" t="str">
        <f>IF(data!M288=0,"0000",data!M288)</f>
        <v>0000</v>
      </c>
      <c r="O288" s="5" t="str">
        <f>IF(data!N288=0,"0000",data!N288)</f>
        <v>0000</v>
      </c>
      <c r="P288" s="5" t="str">
        <f>IF(data!O288=0,"0000000",data!O288)</f>
        <v>0000000</v>
      </c>
      <c r="Q288" s="5">
        <v>0</v>
      </c>
    </row>
    <row r="289" spans="1:17" ht="13.5" customHeight="1">
      <c r="A289" s="2" t="str">
        <f t="shared" si="4"/>
        <v>1000000000000000                              　　　　　　　　                    000000000000000000000000000000000000000000000</v>
      </c>
      <c r="B289" t="str">
        <f>REPT(0,5-LENB(data!A289))&amp;data!A289</f>
        <v>00000</v>
      </c>
      <c r="C289" t="str">
        <f>REPT(0,10-LENB(data!B289))&amp;data!B289</f>
        <v>0000000000</v>
      </c>
      <c r="D289" t="str">
        <f>IF(data!C289=0,REPT(" ",10),data!C289&amp;REPT(" ",10-LENB(data!C289)))</f>
        <v xml:space="preserve">          </v>
      </c>
      <c r="E289" t="str">
        <f>IF(data!D289=0,REPT(" ",10),data!D289&amp;REPT(" ",10-LENB(data!D289)))</f>
        <v xml:space="preserve">          </v>
      </c>
      <c r="F289" t="str">
        <f>IF(data!E289=0,REPT(" ",10),data!E289&amp;REPT(" ",10-LENB(data!E289)))</f>
        <v xml:space="preserve">          </v>
      </c>
      <c r="G289" t="str">
        <f>IF(data!F289=0,REPT("　",8),data!F289&amp;REPT("　",8-LEN(data!F289)))</f>
        <v>　　　　　　　　</v>
      </c>
      <c r="H289" t="str">
        <f>IF(data!G289=0,REPT(" ",20),data!G289&amp;REPT(" ",20-LENB(data!G289)))</f>
        <v xml:space="preserve">                    </v>
      </c>
      <c r="I289" s="19">
        <f>IF(data!H289=0,0,data!H289)</f>
        <v>0</v>
      </c>
      <c r="J289" s="1" t="str">
        <f>IF(data!I289=0,"0000000",data!I289)</f>
        <v>0000000</v>
      </c>
      <c r="K289" s="1" t="str">
        <f>IF(data!J289=0,"0000000",data!J289)</f>
        <v>0000000</v>
      </c>
      <c r="L289" s="1" t="str">
        <f>IF(data!K289=0,"0000000",data!K289)</f>
        <v>0000000</v>
      </c>
      <c r="M289" s="1" t="str">
        <f>IF(data!L289=0,"0000000",data!L289)</f>
        <v>0000000</v>
      </c>
      <c r="N289" s="5" t="str">
        <f>IF(data!M289=0,"0000",data!M289)</f>
        <v>0000</v>
      </c>
      <c r="O289" s="5" t="str">
        <f>IF(data!N289=0,"0000",data!N289)</f>
        <v>0000</v>
      </c>
      <c r="P289" s="5" t="str">
        <f>IF(data!O289=0,"0000000",data!O289)</f>
        <v>0000000</v>
      </c>
      <c r="Q289" s="5">
        <v>0</v>
      </c>
    </row>
    <row r="290" spans="1:17" ht="13.5" customHeight="1">
      <c r="A290" s="2" t="str">
        <f t="shared" si="4"/>
        <v>1000000000000000                              　　　　　　　　                    000000000000000000000000000000000000000000000</v>
      </c>
      <c r="B290" t="str">
        <f>REPT(0,5-LENB(data!A290))&amp;data!A290</f>
        <v>00000</v>
      </c>
      <c r="C290" t="str">
        <f>REPT(0,10-LENB(data!B290))&amp;data!B290</f>
        <v>0000000000</v>
      </c>
      <c r="D290" t="str">
        <f>IF(data!C290=0,REPT(" ",10),data!C290&amp;REPT(" ",10-LENB(data!C290)))</f>
        <v xml:space="preserve">          </v>
      </c>
      <c r="E290" t="str">
        <f>IF(data!D290=0,REPT(" ",10),data!D290&amp;REPT(" ",10-LENB(data!D290)))</f>
        <v xml:space="preserve">          </v>
      </c>
      <c r="F290" t="str">
        <f>IF(data!E290=0,REPT(" ",10),data!E290&amp;REPT(" ",10-LENB(data!E290)))</f>
        <v xml:space="preserve">          </v>
      </c>
      <c r="G290" t="str">
        <f>IF(data!F290=0,REPT("　",8),data!F290&amp;REPT("　",8-LEN(data!F290)))</f>
        <v>　　　　　　　　</v>
      </c>
      <c r="H290" t="str">
        <f>IF(data!G290=0,REPT(" ",20),data!G290&amp;REPT(" ",20-LENB(data!G290)))</f>
        <v xml:space="preserve">                    </v>
      </c>
      <c r="I290" s="19">
        <f>IF(data!H290=0,0,data!H290)</f>
        <v>0</v>
      </c>
      <c r="J290" s="1" t="str">
        <f>IF(data!I290=0,"0000000",data!I290)</f>
        <v>0000000</v>
      </c>
      <c r="K290" s="1" t="str">
        <f>IF(data!J290=0,"0000000",data!J290)</f>
        <v>0000000</v>
      </c>
      <c r="L290" s="1" t="str">
        <f>IF(data!K290=0,"0000000",data!K290)</f>
        <v>0000000</v>
      </c>
      <c r="M290" s="1" t="str">
        <f>IF(data!L290=0,"0000000",data!L290)</f>
        <v>0000000</v>
      </c>
      <c r="N290" s="5" t="str">
        <f>IF(data!M290=0,"0000",data!M290)</f>
        <v>0000</v>
      </c>
      <c r="O290" s="5" t="str">
        <f>IF(data!N290=0,"0000",data!N290)</f>
        <v>0000</v>
      </c>
      <c r="P290" s="5" t="str">
        <f>IF(data!O290=0,"0000000",data!O290)</f>
        <v>0000000</v>
      </c>
      <c r="Q290" s="5">
        <v>0</v>
      </c>
    </row>
    <row r="291" spans="1:17" ht="13.5" customHeight="1">
      <c r="A291" s="2" t="str">
        <f t="shared" si="4"/>
        <v>1000000000000000                              　　　　　　　　                    000000000000000000000000000000000000000000000</v>
      </c>
      <c r="B291" t="str">
        <f>REPT(0,5-LENB(data!A291))&amp;data!A291</f>
        <v>00000</v>
      </c>
      <c r="C291" t="str">
        <f>REPT(0,10-LENB(data!B291))&amp;data!B291</f>
        <v>0000000000</v>
      </c>
      <c r="D291" t="str">
        <f>IF(data!C291=0,REPT(" ",10),data!C291&amp;REPT(" ",10-LENB(data!C291)))</f>
        <v xml:space="preserve">          </v>
      </c>
      <c r="E291" t="str">
        <f>IF(data!D291=0,REPT(" ",10),data!D291&amp;REPT(" ",10-LENB(data!D291)))</f>
        <v xml:space="preserve">          </v>
      </c>
      <c r="F291" t="str">
        <f>IF(data!E291=0,REPT(" ",10),data!E291&amp;REPT(" ",10-LENB(data!E291)))</f>
        <v xml:space="preserve">          </v>
      </c>
      <c r="G291" t="str">
        <f>IF(data!F291=0,REPT("　",8),data!F291&amp;REPT("　",8-LEN(data!F291)))</f>
        <v>　　　　　　　　</v>
      </c>
      <c r="H291" t="str">
        <f>IF(data!G291=0,REPT(" ",20),data!G291&amp;REPT(" ",20-LENB(data!G291)))</f>
        <v xml:space="preserve">                    </v>
      </c>
      <c r="I291" s="19">
        <f>IF(data!H291=0,0,data!H291)</f>
        <v>0</v>
      </c>
      <c r="J291" s="1" t="str">
        <f>IF(data!I291=0,"0000000",data!I291)</f>
        <v>0000000</v>
      </c>
      <c r="K291" s="1" t="str">
        <f>IF(data!J291=0,"0000000",data!J291)</f>
        <v>0000000</v>
      </c>
      <c r="L291" s="1" t="str">
        <f>IF(data!K291=0,"0000000",data!K291)</f>
        <v>0000000</v>
      </c>
      <c r="M291" s="1" t="str">
        <f>IF(data!L291=0,"0000000",data!L291)</f>
        <v>0000000</v>
      </c>
      <c r="N291" s="5" t="str">
        <f>IF(data!M291=0,"0000",data!M291)</f>
        <v>0000</v>
      </c>
      <c r="O291" s="5" t="str">
        <f>IF(data!N291=0,"0000",data!N291)</f>
        <v>0000</v>
      </c>
      <c r="P291" s="5" t="str">
        <f>IF(data!O291=0,"0000000",data!O291)</f>
        <v>0000000</v>
      </c>
      <c r="Q291" s="5">
        <v>0</v>
      </c>
    </row>
    <row r="292" spans="1:17" ht="13.5" customHeight="1">
      <c r="A292" s="2" t="str">
        <f t="shared" si="4"/>
        <v>1000000000000000                              　　　　　　　　                    000000000000000000000000000000000000000000000</v>
      </c>
      <c r="B292" t="str">
        <f>REPT(0,5-LENB(data!A292))&amp;data!A292</f>
        <v>00000</v>
      </c>
      <c r="C292" t="str">
        <f>REPT(0,10-LENB(data!B292))&amp;data!B292</f>
        <v>0000000000</v>
      </c>
      <c r="D292" t="str">
        <f>IF(data!C292=0,REPT(" ",10),data!C292&amp;REPT(" ",10-LENB(data!C292)))</f>
        <v xml:space="preserve">          </v>
      </c>
      <c r="E292" t="str">
        <f>IF(data!D292=0,REPT(" ",10),data!D292&amp;REPT(" ",10-LENB(data!D292)))</f>
        <v xml:space="preserve">          </v>
      </c>
      <c r="F292" t="str">
        <f>IF(data!E292=0,REPT(" ",10),data!E292&amp;REPT(" ",10-LENB(data!E292)))</f>
        <v xml:space="preserve">          </v>
      </c>
      <c r="G292" t="str">
        <f>IF(data!F292=0,REPT("　",8),data!F292&amp;REPT("　",8-LEN(data!F292)))</f>
        <v>　　　　　　　　</v>
      </c>
      <c r="H292" t="str">
        <f>IF(data!G292=0,REPT(" ",20),data!G292&amp;REPT(" ",20-LENB(data!G292)))</f>
        <v xml:space="preserve">                    </v>
      </c>
      <c r="I292" s="19">
        <f>IF(data!H292=0,0,data!H292)</f>
        <v>0</v>
      </c>
      <c r="J292" s="1" t="str">
        <f>IF(data!I292=0,"0000000",data!I292)</f>
        <v>0000000</v>
      </c>
      <c r="K292" s="1" t="str">
        <f>IF(data!J292=0,"0000000",data!J292)</f>
        <v>0000000</v>
      </c>
      <c r="L292" s="1" t="str">
        <f>IF(data!K292=0,"0000000",data!K292)</f>
        <v>0000000</v>
      </c>
      <c r="M292" s="1" t="str">
        <f>IF(data!L292=0,"0000000",data!L292)</f>
        <v>0000000</v>
      </c>
      <c r="N292" s="5" t="str">
        <f>IF(data!M292=0,"0000",data!M292)</f>
        <v>0000</v>
      </c>
      <c r="O292" s="5" t="str">
        <f>IF(data!N292=0,"0000",data!N292)</f>
        <v>0000</v>
      </c>
      <c r="P292" s="5" t="str">
        <f>IF(data!O292=0,"0000000",data!O292)</f>
        <v>0000000</v>
      </c>
      <c r="Q292" s="5">
        <v>0</v>
      </c>
    </row>
    <row r="293" spans="1:17" ht="13.5" customHeight="1">
      <c r="A293" s="2" t="str">
        <f t="shared" si="4"/>
        <v>1000000000000000                              　　　　　　　　                    000000000000000000000000000000000000000000000</v>
      </c>
      <c r="B293" t="str">
        <f>REPT(0,5-LENB(data!A293))&amp;data!A293</f>
        <v>00000</v>
      </c>
      <c r="C293" t="str">
        <f>REPT(0,10-LENB(data!B293))&amp;data!B293</f>
        <v>0000000000</v>
      </c>
      <c r="D293" t="str">
        <f>IF(data!C293=0,REPT(" ",10),data!C293&amp;REPT(" ",10-LENB(data!C293)))</f>
        <v xml:space="preserve">          </v>
      </c>
      <c r="E293" t="str">
        <f>IF(data!D293=0,REPT(" ",10),data!D293&amp;REPT(" ",10-LENB(data!D293)))</f>
        <v xml:space="preserve">          </v>
      </c>
      <c r="F293" t="str">
        <f>IF(data!E293=0,REPT(" ",10),data!E293&amp;REPT(" ",10-LENB(data!E293)))</f>
        <v xml:space="preserve">          </v>
      </c>
      <c r="G293" t="str">
        <f>IF(data!F293=0,REPT("　",8),data!F293&amp;REPT("　",8-LEN(data!F293)))</f>
        <v>　　　　　　　　</v>
      </c>
      <c r="H293" t="str">
        <f>IF(data!G293=0,REPT(" ",20),data!G293&amp;REPT(" ",20-LENB(data!G293)))</f>
        <v xml:space="preserve">                    </v>
      </c>
      <c r="I293" s="19">
        <f>IF(data!H293=0,0,data!H293)</f>
        <v>0</v>
      </c>
      <c r="J293" s="1" t="str">
        <f>IF(data!I293=0,"0000000",data!I293)</f>
        <v>0000000</v>
      </c>
      <c r="K293" s="1" t="str">
        <f>IF(data!J293=0,"0000000",data!J293)</f>
        <v>0000000</v>
      </c>
      <c r="L293" s="1" t="str">
        <f>IF(data!K293=0,"0000000",data!K293)</f>
        <v>0000000</v>
      </c>
      <c r="M293" s="1" t="str">
        <f>IF(data!L293=0,"0000000",data!L293)</f>
        <v>0000000</v>
      </c>
      <c r="N293" s="5" t="str">
        <f>IF(data!M293=0,"0000",data!M293)</f>
        <v>0000</v>
      </c>
      <c r="O293" s="5" t="str">
        <f>IF(data!N293=0,"0000",data!N293)</f>
        <v>0000</v>
      </c>
      <c r="P293" s="5" t="str">
        <f>IF(data!O293=0,"0000000",data!O293)</f>
        <v>0000000</v>
      </c>
      <c r="Q293" s="5">
        <v>0</v>
      </c>
    </row>
    <row r="294" spans="1:17" ht="13.5" customHeight="1">
      <c r="A294" s="2" t="str">
        <f t="shared" si="4"/>
        <v>1000000000000000                              　　　　　　　　                    000000000000000000000000000000000000000000000</v>
      </c>
      <c r="B294" t="str">
        <f>REPT(0,5-LENB(data!A294))&amp;data!A294</f>
        <v>00000</v>
      </c>
      <c r="C294" t="str">
        <f>REPT(0,10-LENB(data!B294))&amp;data!B294</f>
        <v>0000000000</v>
      </c>
      <c r="D294" t="str">
        <f>IF(data!C294=0,REPT(" ",10),data!C294&amp;REPT(" ",10-LENB(data!C294)))</f>
        <v xml:space="preserve">          </v>
      </c>
      <c r="E294" t="str">
        <f>IF(data!D294=0,REPT(" ",10),data!D294&amp;REPT(" ",10-LENB(data!D294)))</f>
        <v xml:space="preserve">          </v>
      </c>
      <c r="F294" t="str">
        <f>IF(data!E294=0,REPT(" ",10),data!E294&amp;REPT(" ",10-LENB(data!E294)))</f>
        <v xml:space="preserve">          </v>
      </c>
      <c r="G294" t="str">
        <f>IF(data!F294=0,REPT("　",8),data!F294&amp;REPT("　",8-LEN(data!F294)))</f>
        <v>　　　　　　　　</v>
      </c>
      <c r="H294" t="str">
        <f>IF(data!G294=0,REPT(" ",20),data!G294&amp;REPT(" ",20-LENB(data!G294)))</f>
        <v xml:space="preserve">                    </v>
      </c>
      <c r="I294" s="19">
        <f>IF(data!H294=0,0,data!H294)</f>
        <v>0</v>
      </c>
      <c r="J294" s="1" t="str">
        <f>IF(data!I294=0,"0000000",data!I294)</f>
        <v>0000000</v>
      </c>
      <c r="K294" s="1" t="str">
        <f>IF(data!J294=0,"0000000",data!J294)</f>
        <v>0000000</v>
      </c>
      <c r="L294" s="1" t="str">
        <f>IF(data!K294=0,"0000000",data!K294)</f>
        <v>0000000</v>
      </c>
      <c r="M294" s="1" t="str">
        <f>IF(data!L294=0,"0000000",data!L294)</f>
        <v>0000000</v>
      </c>
      <c r="N294" s="5" t="str">
        <f>IF(data!M294=0,"0000",data!M294)</f>
        <v>0000</v>
      </c>
      <c r="O294" s="5" t="str">
        <f>IF(data!N294=0,"0000",data!N294)</f>
        <v>0000</v>
      </c>
      <c r="P294" s="5" t="str">
        <f>IF(data!O294=0,"0000000",data!O294)</f>
        <v>0000000</v>
      </c>
      <c r="Q294" s="5">
        <v>0</v>
      </c>
    </row>
    <row r="295" spans="1:17" ht="13.5" customHeight="1">
      <c r="A295" s="2" t="str">
        <f t="shared" si="4"/>
        <v>1000000000000000                              　　　　　　　　                    000000000000000000000000000000000000000000000</v>
      </c>
      <c r="B295" t="str">
        <f>REPT(0,5-LENB(data!A295))&amp;data!A295</f>
        <v>00000</v>
      </c>
      <c r="C295" t="str">
        <f>REPT(0,10-LENB(data!B295))&amp;data!B295</f>
        <v>0000000000</v>
      </c>
      <c r="D295" t="str">
        <f>IF(data!C295=0,REPT(" ",10),data!C295&amp;REPT(" ",10-LENB(data!C295)))</f>
        <v xml:space="preserve">          </v>
      </c>
      <c r="E295" t="str">
        <f>IF(data!D295=0,REPT(" ",10),data!D295&amp;REPT(" ",10-LENB(data!D295)))</f>
        <v xml:space="preserve">          </v>
      </c>
      <c r="F295" t="str">
        <f>IF(data!E295=0,REPT(" ",10),data!E295&amp;REPT(" ",10-LENB(data!E295)))</f>
        <v xml:space="preserve">          </v>
      </c>
      <c r="G295" t="str">
        <f>IF(data!F295=0,REPT("　",8),data!F295&amp;REPT("　",8-LEN(data!F295)))</f>
        <v>　　　　　　　　</v>
      </c>
      <c r="H295" t="str">
        <f>IF(data!G295=0,REPT(" ",20),data!G295&amp;REPT(" ",20-LENB(data!G295)))</f>
        <v xml:space="preserve">                    </v>
      </c>
      <c r="I295" s="19">
        <f>IF(data!H295=0,0,data!H295)</f>
        <v>0</v>
      </c>
      <c r="J295" s="1" t="str">
        <f>IF(data!I295=0,"0000000",data!I295)</f>
        <v>0000000</v>
      </c>
      <c r="K295" s="1" t="str">
        <f>IF(data!J295=0,"0000000",data!J295)</f>
        <v>0000000</v>
      </c>
      <c r="L295" s="1" t="str">
        <f>IF(data!K295=0,"0000000",data!K295)</f>
        <v>0000000</v>
      </c>
      <c r="M295" s="1" t="str">
        <f>IF(data!L295=0,"0000000",data!L295)</f>
        <v>0000000</v>
      </c>
      <c r="N295" s="5" t="str">
        <f>IF(data!M295=0,"0000",data!M295)</f>
        <v>0000</v>
      </c>
      <c r="O295" s="5" t="str">
        <f>IF(data!N295=0,"0000",data!N295)</f>
        <v>0000</v>
      </c>
      <c r="P295" s="5" t="str">
        <f>IF(data!O295=0,"0000000",data!O295)</f>
        <v>0000000</v>
      </c>
      <c r="Q295" s="5">
        <v>0</v>
      </c>
    </row>
    <row r="296" spans="1:17" ht="13.5" customHeight="1">
      <c r="A296" s="2" t="str">
        <f t="shared" si="4"/>
        <v>1000000000000000                              　　　　　　　　                    000000000000000000000000000000000000000000000</v>
      </c>
      <c r="B296" t="str">
        <f>REPT(0,5-LENB(data!A296))&amp;data!A296</f>
        <v>00000</v>
      </c>
      <c r="C296" t="str">
        <f>REPT(0,10-LENB(data!B296))&amp;data!B296</f>
        <v>0000000000</v>
      </c>
      <c r="D296" t="str">
        <f>IF(data!C296=0,REPT(" ",10),data!C296&amp;REPT(" ",10-LENB(data!C296)))</f>
        <v xml:space="preserve">          </v>
      </c>
      <c r="E296" t="str">
        <f>IF(data!D296=0,REPT(" ",10),data!D296&amp;REPT(" ",10-LENB(data!D296)))</f>
        <v xml:space="preserve">          </v>
      </c>
      <c r="F296" t="str">
        <f>IF(data!E296=0,REPT(" ",10),data!E296&amp;REPT(" ",10-LENB(data!E296)))</f>
        <v xml:space="preserve">          </v>
      </c>
      <c r="G296" t="str">
        <f>IF(data!F296=0,REPT("　",8),data!F296&amp;REPT("　",8-LEN(data!F296)))</f>
        <v>　　　　　　　　</v>
      </c>
      <c r="H296" t="str">
        <f>IF(data!G296=0,REPT(" ",20),data!G296&amp;REPT(" ",20-LENB(data!G296)))</f>
        <v xml:space="preserve">                    </v>
      </c>
      <c r="I296" s="19">
        <f>IF(data!H296=0,0,data!H296)</f>
        <v>0</v>
      </c>
      <c r="J296" s="1" t="str">
        <f>IF(data!I296=0,"0000000",data!I296)</f>
        <v>0000000</v>
      </c>
      <c r="K296" s="1" t="str">
        <f>IF(data!J296=0,"0000000",data!J296)</f>
        <v>0000000</v>
      </c>
      <c r="L296" s="1" t="str">
        <f>IF(data!K296=0,"0000000",data!K296)</f>
        <v>0000000</v>
      </c>
      <c r="M296" s="1" t="str">
        <f>IF(data!L296=0,"0000000",data!L296)</f>
        <v>0000000</v>
      </c>
      <c r="N296" s="5" t="str">
        <f>IF(data!M296=0,"0000",data!M296)</f>
        <v>0000</v>
      </c>
      <c r="O296" s="5" t="str">
        <f>IF(data!N296=0,"0000",data!N296)</f>
        <v>0000</v>
      </c>
      <c r="P296" s="5" t="str">
        <f>IF(data!O296=0,"0000000",data!O296)</f>
        <v>0000000</v>
      </c>
      <c r="Q296" s="5">
        <v>0</v>
      </c>
    </row>
    <row r="297" spans="1:17" ht="13.5" customHeight="1">
      <c r="A297" s="2" t="str">
        <f t="shared" si="4"/>
        <v>1000000000000000                              　　　　　　　　                    000000000000000000000000000000000000000000000</v>
      </c>
      <c r="B297" t="str">
        <f>REPT(0,5-LENB(data!A297))&amp;data!A297</f>
        <v>00000</v>
      </c>
      <c r="C297" t="str">
        <f>REPT(0,10-LENB(data!B297))&amp;data!B297</f>
        <v>0000000000</v>
      </c>
      <c r="D297" t="str">
        <f>IF(data!C297=0,REPT(" ",10),data!C297&amp;REPT(" ",10-LENB(data!C297)))</f>
        <v xml:space="preserve">          </v>
      </c>
      <c r="E297" t="str">
        <f>IF(data!D297=0,REPT(" ",10),data!D297&amp;REPT(" ",10-LENB(data!D297)))</f>
        <v xml:space="preserve">          </v>
      </c>
      <c r="F297" t="str">
        <f>IF(data!E297=0,REPT(" ",10),data!E297&amp;REPT(" ",10-LENB(data!E297)))</f>
        <v xml:space="preserve">          </v>
      </c>
      <c r="G297" t="str">
        <f>IF(data!F297=0,REPT("　",8),data!F297&amp;REPT("　",8-LEN(data!F297)))</f>
        <v>　　　　　　　　</v>
      </c>
      <c r="H297" t="str">
        <f>IF(data!G297=0,REPT(" ",20),data!G297&amp;REPT(" ",20-LENB(data!G297)))</f>
        <v xml:space="preserve">                    </v>
      </c>
      <c r="I297" s="19">
        <f>IF(data!H297=0,0,data!H297)</f>
        <v>0</v>
      </c>
      <c r="J297" s="1" t="str">
        <f>IF(data!I297=0,"0000000",data!I297)</f>
        <v>0000000</v>
      </c>
      <c r="K297" s="1" t="str">
        <f>IF(data!J297=0,"0000000",data!J297)</f>
        <v>0000000</v>
      </c>
      <c r="L297" s="1" t="str">
        <f>IF(data!K297=0,"0000000",data!K297)</f>
        <v>0000000</v>
      </c>
      <c r="M297" s="1" t="str">
        <f>IF(data!L297=0,"0000000",data!L297)</f>
        <v>0000000</v>
      </c>
      <c r="N297" s="5" t="str">
        <f>IF(data!M297=0,"0000",data!M297)</f>
        <v>0000</v>
      </c>
      <c r="O297" s="5" t="str">
        <f>IF(data!N297=0,"0000",data!N297)</f>
        <v>0000</v>
      </c>
      <c r="P297" s="5" t="str">
        <f>IF(data!O297=0,"0000000",data!O297)</f>
        <v>0000000</v>
      </c>
      <c r="Q297" s="5">
        <v>0</v>
      </c>
    </row>
    <row r="298" spans="1:17" ht="13.5" customHeight="1">
      <c r="A298" s="2" t="str">
        <f t="shared" si="4"/>
        <v>1000000000000000                              　　　　　　　　                    000000000000000000000000000000000000000000000</v>
      </c>
      <c r="B298" t="str">
        <f>REPT(0,5-LENB(data!A298))&amp;data!A298</f>
        <v>00000</v>
      </c>
      <c r="C298" t="str">
        <f>REPT(0,10-LENB(data!B298))&amp;data!B298</f>
        <v>0000000000</v>
      </c>
      <c r="D298" t="str">
        <f>IF(data!C298=0,REPT(" ",10),data!C298&amp;REPT(" ",10-LENB(data!C298)))</f>
        <v xml:space="preserve">          </v>
      </c>
      <c r="E298" t="str">
        <f>IF(data!D298=0,REPT(" ",10),data!D298&amp;REPT(" ",10-LENB(data!D298)))</f>
        <v xml:space="preserve">          </v>
      </c>
      <c r="F298" t="str">
        <f>IF(data!E298=0,REPT(" ",10),data!E298&amp;REPT(" ",10-LENB(data!E298)))</f>
        <v xml:space="preserve">          </v>
      </c>
      <c r="G298" t="str">
        <f>IF(data!F298=0,REPT("　",8),data!F298&amp;REPT("　",8-LEN(data!F298)))</f>
        <v>　　　　　　　　</v>
      </c>
      <c r="H298" t="str">
        <f>IF(data!G298=0,REPT(" ",20),data!G298&amp;REPT(" ",20-LENB(data!G298)))</f>
        <v xml:space="preserve">                    </v>
      </c>
      <c r="I298" s="19">
        <f>IF(data!H298=0,0,data!H298)</f>
        <v>0</v>
      </c>
      <c r="J298" s="1" t="str">
        <f>IF(data!I298=0,"0000000",data!I298)</f>
        <v>0000000</v>
      </c>
      <c r="K298" s="1" t="str">
        <f>IF(data!J298=0,"0000000",data!J298)</f>
        <v>0000000</v>
      </c>
      <c r="L298" s="1" t="str">
        <f>IF(data!K298=0,"0000000",data!K298)</f>
        <v>0000000</v>
      </c>
      <c r="M298" s="1" t="str">
        <f>IF(data!L298=0,"0000000",data!L298)</f>
        <v>0000000</v>
      </c>
      <c r="N298" s="5" t="str">
        <f>IF(data!M298=0,"0000",data!M298)</f>
        <v>0000</v>
      </c>
      <c r="O298" s="5" t="str">
        <f>IF(data!N298=0,"0000",data!N298)</f>
        <v>0000</v>
      </c>
      <c r="P298" s="5" t="str">
        <f>IF(data!O298=0,"0000000",data!O298)</f>
        <v>0000000</v>
      </c>
      <c r="Q298" s="5">
        <v>0</v>
      </c>
    </row>
    <row r="299" spans="1:17" ht="13.5" customHeight="1">
      <c r="A299" s="2" t="str">
        <f t="shared" si="4"/>
        <v>1000000000000000                              　　　　　　　　                    000000000000000000000000000000000000000000000</v>
      </c>
      <c r="B299" t="str">
        <f>REPT(0,5-LENB(data!A299))&amp;data!A299</f>
        <v>00000</v>
      </c>
      <c r="C299" t="str">
        <f>REPT(0,10-LENB(data!B299))&amp;data!B299</f>
        <v>0000000000</v>
      </c>
      <c r="D299" t="str">
        <f>IF(data!C299=0,REPT(" ",10),data!C299&amp;REPT(" ",10-LENB(data!C299)))</f>
        <v xml:space="preserve">          </v>
      </c>
      <c r="E299" t="str">
        <f>IF(data!D299=0,REPT(" ",10),data!D299&amp;REPT(" ",10-LENB(data!D299)))</f>
        <v xml:space="preserve">          </v>
      </c>
      <c r="F299" t="str">
        <f>IF(data!E299=0,REPT(" ",10),data!E299&amp;REPT(" ",10-LENB(data!E299)))</f>
        <v xml:space="preserve">          </v>
      </c>
      <c r="G299" t="str">
        <f>IF(data!F299=0,REPT("　",8),data!F299&amp;REPT("　",8-LEN(data!F299)))</f>
        <v>　　　　　　　　</v>
      </c>
      <c r="H299" t="str">
        <f>IF(data!G299=0,REPT(" ",20),data!G299&amp;REPT(" ",20-LENB(data!G299)))</f>
        <v xml:space="preserve">                    </v>
      </c>
      <c r="I299" s="19">
        <f>IF(data!H299=0,0,data!H299)</f>
        <v>0</v>
      </c>
      <c r="J299" s="1" t="str">
        <f>IF(data!I299=0,"0000000",data!I299)</f>
        <v>0000000</v>
      </c>
      <c r="K299" s="1" t="str">
        <f>IF(data!J299=0,"0000000",data!J299)</f>
        <v>0000000</v>
      </c>
      <c r="L299" s="1" t="str">
        <f>IF(data!K299=0,"0000000",data!K299)</f>
        <v>0000000</v>
      </c>
      <c r="M299" s="1" t="str">
        <f>IF(data!L299=0,"0000000",data!L299)</f>
        <v>0000000</v>
      </c>
      <c r="N299" s="5" t="str">
        <f>IF(data!M299=0,"0000",data!M299)</f>
        <v>0000</v>
      </c>
      <c r="O299" s="5" t="str">
        <f>IF(data!N299=0,"0000",data!N299)</f>
        <v>0000</v>
      </c>
      <c r="P299" s="5" t="str">
        <f>IF(data!O299=0,"0000000",data!O299)</f>
        <v>0000000</v>
      </c>
      <c r="Q299" s="5">
        <v>0</v>
      </c>
    </row>
    <row r="300" spans="1:17" ht="13.5" customHeight="1">
      <c r="A300" s="2" t="str">
        <f t="shared" si="4"/>
        <v>1000000000000000                              　　　　　　　　                    000000000000000000000000000000000000000000000</v>
      </c>
      <c r="B300" t="str">
        <f>REPT(0,5-LENB(data!A300))&amp;data!A300</f>
        <v>00000</v>
      </c>
      <c r="C300" t="str">
        <f>REPT(0,10-LENB(data!B300))&amp;data!B300</f>
        <v>0000000000</v>
      </c>
      <c r="D300" t="str">
        <f>IF(data!C300=0,REPT(" ",10),data!C300&amp;REPT(" ",10-LENB(data!C300)))</f>
        <v xml:space="preserve">          </v>
      </c>
      <c r="E300" t="str">
        <f>IF(data!D300=0,REPT(" ",10),data!D300&amp;REPT(" ",10-LENB(data!D300)))</f>
        <v xml:space="preserve">          </v>
      </c>
      <c r="F300" t="str">
        <f>IF(data!E300=0,REPT(" ",10),data!E300&amp;REPT(" ",10-LENB(data!E300)))</f>
        <v xml:space="preserve">          </v>
      </c>
      <c r="G300" t="str">
        <f>IF(data!F300=0,REPT("　",8),data!F300&amp;REPT("　",8-LEN(data!F300)))</f>
        <v>　　　　　　　　</v>
      </c>
      <c r="H300" t="str">
        <f>IF(data!G300=0,REPT(" ",20),data!G300&amp;REPT(" ",20-LENB(data!G300)))</f>
        <v xml:space="preserve">                    </v>
      </c>
      <c r="I300" s="19">
        <f>IF(data!H300=0,0,data!H300)</f>
        <v>0</v>
      </c>
      <c r="J300" s="1" t="str">
        <f>IF(data!I300=0,"0000000",data!I300)</f>
        <v>0000000</v>
      </c>
      <c r="K300" s="1" t="str">
        <f>IF(data!J300=0,"0000000",data!J300)</f>
        <v>0000000</v>
      </c>
      <c r="L300" s="1" t="str">
        <f>IF(data!K300=0,"0000000",data!K300)</f>
        <v>0000000</v>
      </c>
      <c r="M300" s="1" t="str">
        <f>IF(data!L300=0,"0000000",data!L300)</f>
        <v>0000000</v>
      </c>
      <c r="N300" s="5" t="str">
        <f>IF(data!M300=0,"0000",data!M300)</f>
        <v>0000</v>
      </c>
      <c r="O300" s="5" t="str">
        <f>IF(data!N300=0,"0000",data!N300)</f>
        <v>0000</v>
      </c>
      <c r="P300" s="5" t="str">
        <f>IF(data!O300=0,"0000000",data!O300)</f>
        <v>0000000</v>
      </c>
      <c r="Q300" s="5">
        <v>0</v>
      </c>
    </row>
  </sheetData>
  <phoneticPr fontId="5"/>
  <printOptions gridLinesSet="0"/>
  <pageMargins left="0.75" right="0.75" top="1" bottom="1" header="0.5" footer="0.5"/>
  <pageSetup paperSize="9" orientation="landscape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data</vt:lpstr>
      <vt:lpstr>使い方</vt:lpstr>
      <vt:lpstr>ファイルデータ（加工禁止） </vt:lpstr>
      <vt:lpstr>data!Print_Area</vt:lpstr>
      <vt:lpstr>'ファイルデータ（加工禁止） '!Print_Area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部品管理部</dc:creator>
  <cp:lastModifiedBy>小高　恵子</cp:lastModifiedBy>
  <cp:lastPrinted>2019-09-10T07:55:05Z</cp:lastPrinted>
  <dcterms:created xsi:type="dcterms:W3CDTF">2002-03-12T04:32:17Z</dcterms:created>
  <dcterms:modified xsi:type="dcterms:W3CDTF">2022-02-15T00:50:51Z</dcterms:modified>
</cp:coreProperties>
</file>